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_xlnm._FilterDatabase" localSheetId="0" hidden="1">Лист1!$A$7:$BG$7</definedName>
    <definedName name="_xlnm._FilterDatabase" localSheetId="0" hidden="1">Лист1!$A$7:$BG$97</definedName>
  </definedNames>
  <calcPr/>
</workbook>
</file>

<file path=xl/sharedStrings.xml><?xml version="1.0" encoding="utf-8"?>
<sst xmlns="http://schemas.openxmlformats.org/spreadsheetml/2006/main" count="245" uniqueCount="245">
  <si>
    <t xml:space="preserve">Приложение 2. Отчет об исполнении плана закупок (ПЗ Факт)</t>
  </si>
  <si>
    <t xml:space="preserve">№ 
п/п</t>
  </si>
  <si>
    <t xml:space="preserve">Год Плана закупи</t>
  </si>
  <si>
    <t xml:space="preserve">Код вида деятельности</t>
  </si>
  <si>
    <t xml:space="preserve">Номер закупки из Плана закупки</t>
  </si>
  <si>
    <t xml:space="preserve">Заказчик продукции</t>
  </si>
  <si>
    <t xml:space="preserve">Вид закупаемой продукции</t>
  </si>
  <si>
    <t xml:space="preserve">Номер Лота</t>
  </si>
  <si>
    <t xml:space="preserve">Предмет договора</t>
  </si>
  <si>
    <t xml:space="preserve">Наличие условий о субьектах малого и среднего предпринимательства в конкурсной/ закупочной документации</t>
  </si>
  <si>
    <t xml:space="preserve">Категория закупки, которая не учитывается при расчёте совокупного годового стоимостного объёма договоров</t>
  </si>
  <si>
    <t xml:space="preserve">Признак закупки инновационной и высокотехнологичной продукции (Да/Нет)</t>
  </si>
  <si>
    <t xml:space="preserve">Источник финансирования</t>
  </si>
  <si>
    <t xml:space="preserve">Документ, на основании которого определена планируемая (предельная) цена закупки</t>
  </si>
  <si>
    <t xml:space="preserve">Начальная (предельная) цена закупки по извещению/ уведомлению, 
тыс. руб. без НДС</t>
  </si>
  <si>
    <t xml:space="preserve">Начальная (предельная) цена закупки по извещению/ уведомлению, 
тыс. руб. с НДС</t>
  </si>
  <si>
    <t xml:space="preserve">Способ закупки</t>
  </si>
  <si>
    <t xml:space="preserve">Количество участников, подавших заявки/предложения</t>
  </si>
  <si>
    <t xml:space="preserve">Наименования участников, подавших заявки/ предложения (оферты)</t>
  </si>
  <si>
    <t xml:space="preserve">Принадлежность участника закупочной процедуры к субьекту малого или среднего предпринимательства</t>
  </si>
  <si>
    <t xml:space="preserve">Цены заявок/ предложений (оферт), 
 тыс. руб. без НДС</t>
  </si>
  <si>
    <t xml:space="preserve">Наименования участников, заявки/ предложения (оферты) которых были отклонены</t>
  </si>
  <si>
    <t xml:space="preserve">Количество переторжек</t>
  </si>
  <si>
    <t xml:space="preserve">Цены заявок/ предложений (оферт) после переторжек,
тыс . руб. без НДС</t>
  </si>
  <si>
    <t xml:space="preserve">Наименование победителя (единственного квалифицированного участника, единственного поставщика) закупки</t>
  </si>
  <si>
    <t>ИНН</t>
  </si>
  <si>
    <t>КПП</t>
  </si>
  <si>
    <t xml:space="preserve">Фактическая цена закупки,
тыс. руб. без НДС</t>
  </si>
  <si>
    <t xml:space="preserve">Фактическая цена закупки,
тыс. руб. с НДС</t>
  </si>
  <si>
    <t xml:space="preserve">Фактический объем оплаты, 
тыс. руб. с НДС</t>
  </si>
  <si>
    <t xml:space="preserve">Субподрядные договоры, заключенные победителем (единственным квалифицированным участником, единственным источником) закупки с субъектами малого и среднего предпринимательства</t>
  </si>
  <si>
    <t xml:space="preserve">Организатор закупки (юридическое лицо/ филиал)</t>
  </si>
  <si>
    <t xml:space="preserve">Вид закупки (электронная/ неэлектронная)</t>
  </si>
  <si>
    <t xml:space="preserve">Объем финансового обеспечения закупки за счет субсидии, предоставляемой в целях реализации национальных и федеральных проектов, а также комплексного плана модернизации и расширения магистральной инфраструктуры</t>
  </si>
  <si>
    <t xml:space="preserve">Код целевой статьи расходов, код вида расходов</t>
  </si>
  <si>
    <t xml:space="preserve">Публикация извещения на ЭТП</t>
  </si>
  <si>
    <t xml:space="preserve">Дата объявления закупочной процедуры / заключения договора у ЕП (ЗПП)
(чч, мм, гггг)</t>
  </si>
  <si>
    <t xml:space="preserve">Дата вскрытия конвертов/заключения договора у ЕП (ЗПП)
(чч.мм.гггг)</t>
  </si>
  <si>
    <t xml:space="preserve">Дата подведения итогов закупочной процедуры / заключения договора у ЕП (ЗПП)
(чч, мм, гггг)</t>
  </si>
  <si>
    <t xml:space="preserve">Номер итогового протокола</t>
  </si>
  <si>
    <t xml:space="preserve">Сведения о закупке у единственного поставщика</t>
  </si>
  <si>
    <t xml:space="preserve">Дата заключения договора
(чч.мм.гггг)</t>
  </si>
  <si>
    <t xml:space="preserve">Планируемая дата начала поставки товара, выполнения работ, оказания услуг по Плану закупки
(чч.мм.гггг)</t>
  </si>
  <si>
    <t xml:space="preserve">Дата начала поставки товара, выполнения работ, оказания услуг по договору
(чч.мм.гггг)</t>
  </si>
  <si>
    <t xml:space="preserve">Дата исполнения поставщиком (подрядчиком, исполнителем) обязательств по договору
(чч.мм.гггг)</t>
  </si>
  <si>
    <t xml:space="preserve">Причины невыполнения сроков</t>
  </si>
  <si>
    <t xml:space="preserve">Данные из ИПР</t>
  </si>
  <si>
    <t>Примечание</t>
  </si>
  <si>
    <t xml:space="preserve">Номер процедуры</t>
  </si>
  <si>
    <t xml:space="preserve">Интернет-адрес площадки</t>
  </si>
  <si>
    <t>План</t>
  </si>
  <si>
    <t>Факт</t>
  </si>
  <si>
    <t xml:space="preserve">статус ИПР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</si>
  <si>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</si>
  <si>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</si>
  <si>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Юридическое лицо</t>
  </si>
  <si>
    <t xml:space="preserve">Филиал/ подразделение</t>
  </si>
  <si>
    <t xml:space="preserve">Кол-во договоров, шт.</t>
  </si>
  <si>
    <t xml:space="preserve">Общая сумма заключенных договоров, 
тыс. руб. без НДС</t>
  </si>
  <si>
    <t xml:space="preserve">Основание для проведения закупки у ЕП (пункт Стандарта)</t>
  </si>
  <si>
    <t xml:space="preserve">Наименование органа (должности), принявшего решение</t>
  </si>
  <si>
    <t xml:space="preserve">Дата
(чч.мм.гггг)</t>
  </si>
  <si>
    <t>Номер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</si>
  <si>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</si>
  <si>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</si>
  <si>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</si>
  <si>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</si>
  <si>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</si>
  <si>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</si>
  <si>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</si>
  <si>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</si>
  <si>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</si>
  <si>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</si>
  <si>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</si>
  <si>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</si>
  <si>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</si>
  <si>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</si>
  <si>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</si>
  <si>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</si>
  <si>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</si>
  <si>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</si>
  <si>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</si>
  <si>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</si>
  <si>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</si>
  <si>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</si>
  <si>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</si>
  <si>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</si>
  <si>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</si>
  <si>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</si>
  <si>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</si>
  <si>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</si>
  <si>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</si>
  <si>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</si>
  <si>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</si>
  <si>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</si>
  <si>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</si>
  <si>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</si>
  <si>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</si>
  <si>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</si>
  <si>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</si>
  <si>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</si>
  <si>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</si>
  <si>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</si>
  <si>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</si>
  <si>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</si>
  <si>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</si>
  <si>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</si>
  <si>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</si>
  <si>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</si>
  <si>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</si>
  <si>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</si>
  <si>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</si>
  <si>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</si>
  <si>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</si>
  <si>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</si>
  <si>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</si>
  <si>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</si>
  <si>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</si>
  <si>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</si>
  <si>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</si>
  <si>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</si>
  <si>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</si>
  <si>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внеплан</t>
  </si>
  <si>
    <t xml:space="preserve">АО "Чеченэнерго"</t>
  </si>
  <si>
    <t>ПИР</t>
  </si>
  <si>
    <t xml:space="preserve">Право заключения договора на разработку проектно-сметной документации энергопринимающих устройств объекта строительства по титулу: «Строительство четырех ВЛ 10 кВ для технологического присоединения объекта «Особая экономическая зона производственно-промышленного типа «Грозный»» для нужд АО «Чеченэнерго» (Заказчик, Организатор), управляемого ПАО «Россети Северный Кавказ».</t>
  </si>
  <si>
    <t xml:space="preserve">Сводно-сметный
 раасчет</t>
  </si>
  <si>
    <t xml:space="preserve">ОК в эл.форме</t>
  </si>
  <si>
    <t xml:space="preserve">ОК в эл.форме/ЕИ</t>
  </si>
  <si>
    <t xml:space="preserve">ООО "ЭНЕРГО-СТРОЙСЕРВИС"</t>
  </si>
  <si>
    <t xml:space="preserve">электронная </t>
  </si>
  <si>
    <t>rosseltorg</t>
  </si>
  <si>
    <t xml:space="preserve">ПП 290125/1</t>
  </si>
  <si>
    <t xml:space="preserve">Проект корректировки ИПР АО "Чеченэнерго" на стадии направления в Минэнерго России для утверждения</t>
  </si>
  <si>
    <t xml:space="preserve">Разработка проектно-сметной документации мероприятий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</si>
  <si>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</si>
  <si>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СМР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</si>
  <si>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4 Заявителей частных домовладений в Надтеречном районе к электрическим сетям АО «Чеченэнерго» от 30.09.2024г.» для нужд АО "Чеченэнерго (Заказчик, Организатор), управляемого ПАО "Россети Северный Кавказ"</t>
  </si>
  <si>
    <t xml:space="preserve">Сводно-сметный 
раасчет</t>
  </si>
  <si>
    <t xml:space="preserve">ЗП в эл.форме</t>
  </si>
  <si>
    <t xml:space="preserve">ЗП в эл.форме/ЕИ</t>
  </si>
  <si>
    <t xml:space="preserve">ПП 030225/1</t>
  </si>
  <si>
    <t xml:space="preserve">Право заключения договора на разработку проектно-сметной документации по титулу: «Строительство двухцепной ВЛ 110 кВ от проектируемых ячеек ПС 330 кВ Грозный до ПС 110 кВ Ханкала» для нужд АО «Чеченэнерго» (Организатор, Заказчик), управляемого ПАО «Россети Северный Кавказ»</t>
  </si>
  <si>
    <t xml:space="preserve">ООО "ФИРМА ПО НАЛАДКЕ, СОВЕРШЕНСТВОВАНИЮ ТЕХНОЛОГИИ И ЭКСПЛУАТАЦИИ ЭЛЕКТРОСТАНЦИЙ И СЕТЕЙ ОРГРЭС"</t>
  </si>
  <si>
    <t xml:space="preserve">ПП 210325/2</t>
  </si>
  <si>
    <t xml:space="preserve">Разработка проектно-сметной документации мероприятий для технологического присоединения энергопринимающих устройств Заявителя к электрическим сетям АО "Чеченэнерго" (договор ТП от 04.12.2024 № 34214/2024/ЧЭ/ГРОГЭС)</t>
  </si>
  <si>
    <t>P_Che485</t>
  </si>
  <si>
    <t xml:space="preserve">Право заключения договора на разработку проектно-сметной документации по титулу: «Строительство ПС 110 кВ Ахмат с установкой двух силовых трансформаторов 110/10 кВ с устройствами АРН мощностью по 63 MBA» для нужд АО «Чеченэнерго» (Заказчик, Организатор), управляемого ПАО «Россети Северный Кавказ»</t>
  </si>
  <si>
    <t xml:space="preserve">1).  ООО "ФИРМА ПО НАЛАДКЕ, СОВЕРШЕНСТВОВАНИЮ ТЕХНОЛОГИИ И ЭКСПЛУАТАЦИИ ЭЛЕКТРОСТАНЦИЙ И СЕТЕЙ ОРГРЭС" 
2). ОБЩЕСТВО С ОГРАНИЧЕННОЙ ОТВЕТСТВЕННОСТЬЮ "ПРОЕКТНЫЙ ЦЕНТР СИБИРИ"</t>
  </si>
  <si>
    <t xml:space="preserve">1) 79 231, 64240
2) 79 231, 64240</t>
  </si>
  <si>
    <t xml:space="preserve"> ОБЩЕСТВО С ОГРАНИЧЕННОЙ ОТВЕТСТВЕННОСТЬЮ 
"ПРОЕКТНЫЙ ЦЕНТР СИБИРИ"</t>
  </si>
  <si>
    <t>25.02.205</t>
  </si>
  <si>
    <t xml:space="preserve">ПП 200325/2</t>
  </si>
  <si>
    <t xml:space="preserve">Разработка проектно-сметной документации мероприятий для технологического присоединения энергопринимающих устройств Заявителя к электрическим сетям АО "Чеченэнерго" (договор ТП от 04.12.2024 № 34213/2024/ЧЭ/ГРОГЭС)</t>
  </si>
  <si>
    <t>P_Che486</t>
  </si>
  <si>
    <t xml:space="preserve">Право заключения договора на разработку проектно-сметной документации по титулу: «Реконструкция ПС 110 кВ ГРП-110 с расширением ОРУ-110 кВ с установкой по одной линейной ячейки на 1 СШ-110 и 2 СШ-110» для нужд АО «Чеченэнерго» (Организатор, Заказчик), управляемого ПАО «Россети Северный Кавказ»</t>
  </si>
  <si>
    <t>2103.2025</t>
  </si>
  <si>
    <t xml:space="preserve">ПП 210325/1</t>
  </si>
  <si>
    <t xml:space="preserve">Право заключения договора на разработку проектно-сметной документации по титулу: «Строительство двухцепной ВЛ 110 кВ от проектируемых линейных ячеек 110 кВ на ПС 110 кВ ГРП-110 до ПС 110 кВ Ахмат» для нужд АО «Чеченэнерго» (Организатор, Заказчик), управляемого ПАО «Россети Северный Кавказ»</t>
  </si>
  <si>
    <t xml:space="preserve">ПП 200325/1</t>
  </si>
  <si>
    <t xml:space="preserve">Право заключения договора на разработку проектно-сметной документации по титулу: «Строительство ПС 110 кВ Ханкала с установкой двух силовых трансформаторов 110/10 кВ с устройствами АРН мощностью по 25 MBA» для нужд для нужд АО «Чеченэнерго» (Организатор, Заказчик), управляемого ПАО «Россети Северный Кавказ»</t>
  </si>
  <si>
    <t xml:space="preserve">1) 61 021,67258
2) 61 021,67258</t>
  </si>
  <si>
    <t xml:space="preserve">ПП 200325/3</t>
  </si>
  <si>
    <t xml:space="preserve">Право заключения договора подряда на выполнение строительно-монтажных, пусконаладочных и приемно-сдаточных работ по титулу: «Реконструкция ПС 110 кВ Южная с демонтажом и переносом на новую площадку с заменой трансформатора Т-1 16 МВА на трансформатор 25 МВА» для нужд АО «Чеченэнерго» (Заказчик, Организатор), управляемого ПАО «Россети Северный Кавказ»</t>
  </si>
  <si>
    <t xml:space="preserve">ОБЩЕСТВО С ОГРАНИЧЕННОЙ ОТВЕТСТВЕННОСТЬЮ
 "ТСС"</t>
  </si>
  <si>
    <t xml:space="preserve">ПП 170325/1</t>
  </si>
  <si>
    <t xml:space="preserve"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</si>
  <si>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</si>
  <si>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двух ВЛ 10 для технологического присоединения энергопринимающих устройств Нихалойской ГЭС (головной узел, здание РЭС), ООО «Малые ГЭС Ставрополья и Карачаево-Черкессии»» для нужд АО «Чеченэнерго» (Заказчик, Организатор), управляемого ПАО «Россети Северный Кавказ».</t>
  </si>
  <si>
    <t xml:space="preserve">Сводно-сметный раасчет</t>
  </si>
  <si>
    <t xml:space="preserve">ПП 140325/2</t>
  </si>
  <si>
    <t>нд</t>
  </si>
  <si>
    <t xml:space="preserve">Право заключения договора на выполнение строительно-монтажных и пусконаладочных работ по объекту: «Реконструкция ВЛ-6 кВ Ф-19 ПС 110 Ойсунгур» с. Ишхой-Юрт, протяженностью 11,82 км» для нужд для нужд АО «Чеченэнерго» (Организатор, Заказчик), управляемого ПАО «Россети Северный Кавказ»</t>
  </si>
  <si>
    <t xml:space="preserve">ОБЩЕСТВО С ОГРАНИЧЕННОЙ ОТВЕТСТВЕННОСТЬЮ "ЭНЕРГОСТРОЙ"</t>
  </si>
  <si>
    <t xml:space="preserve">ПП 110425/2</t>
  </si>
  <si>
    <t xml:space="preserve">ИПР АО "Чеченэнерго", утвержденная приказом Минэнерго России №35@ от 12.12.2024</t>
  </si>
  <si>
    <t xml:space="preserve">Реконструкция ВЛ-6 кВ Ф-19 ПС 110 "Ойсунгур" с.Ишхой-Юрт, протяженностью 11,82 км</t>
  </si>
  <si>
    <t>M_Che447</t>
  </si>
  <si>
    <t>план</t>
  </si>
  <si>
    <t>Услуги</t>
  </si>
  <si>
    <t xml:space="preserve">Право заключения договора на оказание консультационных услуг в области применения международных стандартов финансовой отчетности для целей формирования консолидированной финансовой отчетности за 2025 год для нужд АО «Чеченэнерго» (Заказчик, Организатор), управляемого ПАО «Россети Северный Кавказ»</t>
  </si>
  <si>
    <t xml:space="preserve">Анализ рынка </t>
  </si>
  <si>
    <t xml:space="preserve">1. ООО "ФИНЭКСПЕРТИЗА"
2. ООО "КСК АУДИТ"</t>
  </si>
  <si>
    <t xml:space="preserve">1.  1 531,200
2.  1 216,320</t>
  </si>
  <si>
    <t xml:space="preserve">1. ООО "ФИНЭКСПЕРТИЗА"
(1 206,400)</t>
  </si>
  <si>
    <t xml:space="preserve">ООО "ФИНЭКСПЕРТИЗА"</t>
  </si>
  <si>
    <t xml:space="preserve">ПП 220425/1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</si>
  <si>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12 Заявителей частных домовладений в Шалинском и Курчалоевском районе и городе Аргун к электрическим сетям АО «Чеченэнерго» с общей ориентировочной протяженностью 3,66 км.» для нужд АО «Чеченэнерго» (Заказчик, Организатор), управляемого ПАО «Россети Северный Кавказ»</t>
  </si>
  <si>
    <t xml:space="preserve">ООО "ТСС"</t>
  </si>
  <si>
    <t xml:space="preserve">ПП 300425/1</t>
  </si>
  <si>
    <t xml:space="preserve">Технологическое присоединение энергопринимающих устройств потребителей максимальной мощностью до 15 кВт включительно</t>
  </si>
  <si>
    <t>Г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</si>
  <si>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10 Заявителей частных домовладений в городе Грозный к электрическим сетям АО «Чеченэнерго» с общей ориентировочной протяженностью 1,615 км.» для нужд АО «Чеченэнерго» (Заказчик, Организатор), управляемого ПАО «Россети Северный Кавказ»</t>
  </si>
  <si>
    <t xml:space="preserve">ФГБОУВО "ГРОЗНЕНСКИЙ ГОСУДАРСТВЕННЫЙ НЕФТЯНОЙ ТЕХНИЧЕСКИЙ УНИВЕРСИТЕТ ИМЕНИ АКАДЕМИКА М. Д. МИЛЛИОНЩИКОВА"</t>
  </si>
  <si>
    <t xml:space="preserve">ПП 250425/1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</si>
  <si>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9 Заявителей частных домовладений в Грозненском и Ачхой-Мартановском районах к электрическим сетям АО «Чеченэнерго» с общей ориентировочной протяженностью 1,507 км.» для нужд АО «Чеченэнерго» (Заказчик, Организатор), управляемого ПАО «Россети Северный Кавказ»</t>
  </si>
  <si>
    <t xml:space="preserve">ООО "ПРОЕКТ ФЕНИКС"</t>
  </si>
  <si>
    <t xml:space="preserve">ПП 250425/2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</si>
  <si>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6 Заявителей частных домовладений в Урус-Мартановском районе к электрическим сетям АО «Чеченэнерго» с общей ориентировочной протяженностью 1,539 км.» для нужд АО «Чеченэнерго» (Заказчик, Организатор), управляемого ПАО «Россети Северный Кавказ»</t>
  </si>
  <si>
    <t xml:space="preserve">ПП 250425/3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</si>
  <si>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4 Заявителей частных домовладений в Надтеречной районе к электрическим сетям АО «Чеченэнерго» с общей ориентировочной протяженностью 1,374 км.» для нужд АО «Чеченэнерго» (Заказчик, Организатор), управляемого ПАО «Россети Северный Кавказ»</t>
  </si>
  <si>
    <t xml:space="preserve">ПП 290425/3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</si>
  <si>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4 Заявителей частных домовладений в Надтеречной районе к электрическим сетям АО «Чеченэнерго» с общей ориентировочной протяженностью 1,898 км.» для нужд АО «Чеченэнерго» (Заказчик, Организатор), управляемого ПАО «Россети Северный Кавказ»</t>
  </si>
  <si>
    <t xml:space="preserve">ПП 290425/2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</si>
  <si>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3 Заявителей частных домовладений в Ножай-Юртовском и Урус-Мартановском районах к электрическим сетям АО «Чеченэнерго» с общей ориентировочной протяженностью 1,265 км.» для нужд АО «Чеченэнерго» (Заказчик, Организатор), управляемого ПАО «Россети Северный Кавказ»</t>
  </si>
  <si>
    <t xml:space="preserve">ПП 290425/1</t>
  </si>
  <si>
    <t xml:space="preserve">ИПР АО "Чеченэнерго", утвержденная приказом Минэнерго России №35@ от 12.12.2025</t>
  </si>
  <si>
    <t xml:space="preserve">Право заключения договора на выполнение строительно-монтажных и пусконаладочных работ по титулу: «Строительство и реконструкция сети 10-0,4 кВ в рамках «Плана (программы) снижения потерь электрической энергии в электрических сетях Грозненских ГЭС АО «Чеченэнерго» (дополнительные объемы)» для нужд АО «Чеченэнерго» (Заказчик, Организатор), управляемого ПАО «Россети Северный Кавказ»</t>
  </si>
  <si>
    <t xml:space="preserve">ОБЩЕСТВО С ОГРАНИЧЕННОЙ ОТВЕТСТВЕННОСТЬЮ 
"НИЙСО И К"</t>
  </si>
  <si>
    <t xml:space="preserve">
32514796450</t>
  </si>
  <si>
    <t xml:space="preserve">ПП 280525/1</t>
  </si>
  <si>
    <t xml:space="preserve"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</si>
  <si>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</si>
  <si>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 xml:space="preserve">Право заключения договора на разработку проектно-сметной документации по титулу: «Реконструкция ВЛ-10 кВ Ф-5 ПС 35 кВ Ножай-Юрт с.Галайты, с.Мескеты, с.Бетти-Мохк, с.Согунты, с.Замай-Юрт, с.Н.Замай-Юрт, протяженностью 12 км» для нужд АО «Чеченэнерго» (Заказчик, Организатор), управляемого ПАО «Россети Северный Кавказ»</t>
  </si>
  <si>
    <t xml:space="preserve">ОБЩЕСТВО С ОГРАНИЧЕННОЙ ОТВЕТСТВЕННОСТЬЮ
"ЭНЕРГО-СТРОЙСЕРВИС"</t>
  </si>
  <si>
    <t xml:space="preserve">ПП 280525/2</t>
  </si>
  <si>
    <t xml:space="preserve">ИПР АО "Чеченэнерго", утвержденная приказом Минэнерго России №35@ от 12.12.2026</t>
  </si>
  <si>
    <t xml:space="preserve"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</si>
  <si>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</si>
  <si>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 xml:space="preserve">Право заключения договора на разработку проектно-сметной документации по титулу: «Строительство двух ВЛ 10 кВ, РП-10 кВ для технологического присоединения «Военного городка в ст. Ищерская, Наурского района»» для нужд АО «Чеченэнерго» (Заказчик, Организатор), управляемого ПАО «Россети Северный Кавказ»</t>
  </si>
  <si>
    <t xml:space="preserve">ПП 300525/7</t>
  </si>
  <si>
    <t xml:space="preserve">Право заключения договора на выполнение строительно-монтажных и пусконаладочных работ по титулу: «Строительство двухцепной ВЛ 110 кВ от проектируемых ячеек ПС 330 кВ Грозный до ПС 110 кВ Ханкала» (договор ТП от 04.12.2024 № 34214/2024/ЧЭ/ГРОГЭС) для нужд АО «Чеченэнерго» (Заказчик, Организатор), управляемого ПАО «Россети Северный Кавказ»</t>
  </si>
  <si>
    <t xml:space="preserve">1. ОБЩЕСТВО С ОГРАНИЧЕННОЙ ОТВЕТСТВЕННОСТЬЮ "РЕГИОНЭНЕРГОСТРОЙ-ЮГ"
2. ОБЩЕСТВО С ОГРАНИЧЕННОЙ ОТВЕТСТВЕННОСТЬЮ "ФИРМА ПО НАЛАДКЕ, СОВЕРШЕНСТВОВАНИЮ ТЕХНОЛОГИИ И ЭКСПЛУАТАЦИИ ЭЛЕКТРОСТАНЦИЙ И СЕТЕЙ ОРГРЭС"</t>
  </si>
  <si>
    <t xml:space="preserve">1.  198 671,80
2.  198 755,13</t>
  </si>
  <si>
    <t xml:space="preserve">ОБЩЕСТВО С ОГРАНИЧЕННОЙ ОТВЕТСТВЕННОСТЬЮ "РЕГИОНЭНЕРГОСТРОЙ-ЮГ"</t>
  </si>
  <si>
    <t xml:space="preserve">ПП 300525/6</t>
  </si>
  <si>
    <t xml:space="preserve"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</si>
  <si>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 xml:space="preserve">Право заключения договора на выполнение строительно-монтажных и пусконаладочных работ по объекту: «Реконструкция ВЛ 35 кВ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годы» для нужд АО «Чеченэнерго» (Заказчик, Организатор), управляемого ПАО «Россети Северный Кавказ»</t>
  </si>
  <si>
    <t xml:space="preserve">ОБЩЕСТВО С ОГРАНИЧЕННОЙ ОТВЕТСТВЕННОСТЬЮ
 "АСЛ"</t>
  </si>
  <si>
    <t xml:space="preserve">ПП 300525/5</t>
  </si>
  <si>
    <t xml:space="preserve"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</si>
  <si>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</si>
  <si>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 xml:space="preserve">Право заключения договора на выполнение строительно-монтажных и пусконаладочных работ по титулу: «Строительство двухцепной ВЛ 110 кВ от проектируемых линейных ячеек 110 кВ на ПС 110 кВ ГРП-110 до ПС 110 кВ Ахмат» (договор ТП №34213/2024/ЧЭ/ГРОГЭС от 04.12.2024г.) для нужд АО «Чеченэнерго» (Заказчик, Организатор), управляемого ПАО «Россети Северный Кавказ»</t>
  </si>
  <si>
    <t xml:space="preserve">1.  396 461,94
2.  396 545 27</t>
  </si>
  <si>
    <t xml:space="preserve">ПП 300525/4</t>
  </si>
  <si>
    <t xml:space="preserve"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</si>
  <si>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 xml:space="preserve">Право заключения договора на выполнение строительно-монтажных и пусконаладочных работ по титулу: «Реконструкция ПС 110 кВ ГРП-110 с расширением ОРУ-110 кВ с установкой по одной линейной ячейке на 1 СШ-110 и 2 СШ-110» (договор ТП от 04.12.2024 № 34213/2024/ЧЭ/ГРОГЭС) для нужд АО «Чеченэнерго» (Заказчик, Организатор), управляемого ПАО «Россети Северный Кавказ»</t>
  </si>
  <si>
    <t xml:space="preserve">ОБЩЕСТВО С ОГРАНИЧЕННОЙ ОТВЕТСТВЕННОСТЬЮ "ФИРМА ПО НАЛАДКЕ, СОВЕРШЕНСТВОВАНИЮ ТЕХНОЛОГИИ И ЭКСПЛУАТАЦИИ ЭЛЕКТРОСТАНЦИЙ И СЕТЕЙ ОРГРЭС"</t>
  </si>
  <si>
    <t xml:space="preserve">ОБЩЕСТВО С ОГРАНИЧЕННОЙ ОТВЕТСТВЕННОСТЬЮ 
"ФИРМА ПО НАЛАДКЕ, СОВЕРШЕНСТВОВАНИЮ ТЕХНОЛОГИИ И ЭКСПЛУАТАЦИИ ЭЛЕКТРОСТАНЦИЙ И СЕТЕЙ ОРГРЭС"</t>
  </si>
  <si>
    <t xml:space="preserve">ПП 300525/3</t>
  </si>
  <si>
    <t xml:space="preserve">Право заключения договора на выполнение строительно-монтажных и пусконаладочных работ по титулу: «Строительство ПС 110 кВ Ахмат с установкой двух силовых трансформаторов 110/10/10 кВ с устройствами АРН мощностью по 63 MBA» (договор ТП от 04.12.2024 №34213/2024/ЧЭ/ГРОГЭС) для нужд АО «Чеченэнерго» (Заказчик, Организатор), управляемого ПАО «Россети Северный Кавказ»</t>
  </si>
  <si>
    <t xml:space="preserve">ПП 300525/2</t>
  </si>
  <si>
    <t xml:space="preserve">Право заключения договора на выполнение строительно-монтажных и пусконаладочных работ по титулу: «Строительство ПС 110 кВ Ханкала с установкой двух силовых трансформаторов 110/10 кВ с устройствами АРН мощностью по 25 MBA» (договор ТП от 04.12.2024 № 34214/2024/ЧЭ/ГРОГЭС) для нужд АО «Чеченэнерго» (Заказчик, Организатор), управляемого ПАО «Россети Северный Кавказ»</t>
  </si>
  <si>
    <t xml:space="preserve">ПП 300525/1</t>
  </si>
  <si>
    <t xml:space="preserve"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</si>
</sst>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#,##0_ ;[Red]\-#,##0\ "/>
    <numFmt numFmtId="161" formatCode="#,##0.00_р_."/>
    <numFmt numFmtId="162" formatCode="dd/mm/yy\ h:mm;@"/>
    <numFmt numFmtId="163" formatCode="#,##0.00\ _₽"/>
    <numFmt numFmtId="164" formatCode="#,##0.000\ _₽"/>
  </numFmts>
  <fonts count="9">
    <font>
      <sz val="11.000000"/>
      <color theme="1"/>
      <name val="Calibri"/>
      <scheme val="minor"/>
    </font>
    <font>
      <sz val="11.000000"/>
      <color indexed="64"/>
      <name val="Calibri"/>
      <scheme val="minor"/>
    </font>
    <font>
      <sz val="10.000000"/>
      <name val="Arial Cyr"/>
    </font>
    <font>
      <sz val="11.000000"/>
      <color indexed="64"/>
      <name val="Calibri"/>
    </font>
    <font>
      <sz val="12.000000"/>
      <name val="Times New Roman"/>
    </font>
    <font>
      <sz val="10.000000"/>
      <name val="Cambria"/>
      <scheme val="major"/>
    </font>
    <font>
      <sz val="10.000000"/>
      <color theme="1"/>
      <name val="Cambria"/>
      <scheme val="major"/>
    </font>
    <font>
      <sz val="10.000000"/>
      <color indexed="63"/>
      <name val="Cambria"/>
      <scheme val="major"/>
    </font>
    <font>
      <b/>
      <sz val="10.000000"/>
      <name val="Cambria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0" fillId="0" borderId="0" numFmtId="0" applyNumberFormat="1" applyFont="1" applyFill="1" applyBorder="1"/>
    <xf fontId="4" fillId="0" borderId="0" numFmtId="0" applyNumberFormat="1" applyFont="1" applyFill="1" applyBorder="1"/>
  </cellStyleXfs>
  <cellXfs count="55">
    <xf fontId="0" fillId="0" borderId="0" numFmtId="0" xfId="0"/>
    <xf fontId="5" fillId="2" borderId="1" numFmtId="0" xfId="0" applyFont="1" applyFill="1" applyBorder="1" applyAlignment="1">
      <alignment horizontal="center" vertical="center"/>
    </xf>
    <xf fontId="5" fillId="2" borderId="1" numFmtId="0" xfId="0" applyFont="1" applyFill="1" applyBorder="1" applyAlignment="1">
      <alignment horizontal="center" vertical="center" wrapText="1"/>
    </xf>
    <xf fontId="5" fillId="2" borderId="1" numFmtId="2" xfId="0" applyNumberFormat="1" applyFont="1" applyFill="1" applyBorder="1" applyAlignment="1">
      <alignment horizontal="center" vertical="center" wrapText="1"/>
    </xf>
    <xf fontId="5" fillId="2" borderId="1" numFmtId="0" xfId="0" applyFont="1" applyFill="1" applyBorder="1" applyAlignment="1">
      <alignment horizontal="center" textRotation="90" vertical="center" wrapText="1"/>
    </xf>
    <xf fontId="5" fillId="2" borderId="1" numFmtId="4" xfId="0" applyNumberFormat="1" applyFont="1" applyFill="1" applyBorder="1" applyAlignment="1">
      <alignment horizontal="center" vertical="center" wrapText="1"/>
    </xf>
    <xf fontId="5" fillId="2" borderId="1" numFmtId="0" xfId="0" applyFont="1" applyFill="1" applyBorder="1" applyAlignment="1" applyProtection="1">
      <alignment horizontal="center" textRotation="90" vertical="center" wrapText="1"/>
    </xf>
    <xf fontId="5" fillId="2" borderId="1" numFmtId="0" xfId="1" applyFont="1" applyFill="1" applyBorder="1" applyAlignment="1">
      <alignment horizontal="center" vertical="center" wrapText="1"/>
    </xf>
    <xf fontId="5" fillId="2" borderId="1" numFmtId="14" xfId="0" applyNumberFormat="1" applyFont="1" applyFill="1" applyBorder="1" applyAlignment="1">
      <alignment horizontal="center" vertical="center" wrapText="1"/>
    </xf>
    <xf fontId="5" fillId="2" borderId="1" numFmtId="14" xfId="0" applyNumberFormat="1" applyFont="1" applyFill="1" applyBorder="1" applyAlignment="1">
      <alignment horizontal="center" vertical="center"/>
    </xf>
    <xf fontId="5" fillId="2" borderId="1" numFmtId="160" xfId="0" applyNumberFormat="1" applyFont="1" applyFill="1" applyBorder="1" applyAlignment="1" applyProtection="1">
      <alignment horizontal="center" vertical="center" wrapText="1"/>
      <protection locked="0"/>
    </xf>
    <xf fontId="5" fillId="2" borderId="1" numFmtId="14" xfId="0" applyNumberFormat="1" applyFont="1" applyFill="1" applyBorder="1" applyAlignment="1" applyProtection="1">
      <alignment horizontal="center" vertical="center" wrapText="1"/>
    </xf>
    <xf fontId="5" fillId="2" borderId="1" numFmtId="49" xfId="0" applyNumberFormat="1" applyFont="1" applyFill="1" applyBorder="1" applyAlignment="1">
      <alignment horizontal="center" vertical="center"/>
    </xf>
    <xf fontId="5" fillId="2" borderId="1" numFmtId="49" xfId="0" applyNumberFormat="1" applyFont="1" applyFill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/>
    </xf>
    <xf fontId="6" fillId="0" borderId="2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6" fillId="2" borderId="1" numFmtId="4" xfId="0" applyNumberFormat="1" applyFont="1" applyFill="1" applyBorder="1" applyAlignment="1">
      <alignment horizontal="center" vertical="center"/>
    </xf>
    <xf fontId="6" fillId="2" borderId="1" numFmtId="0" xfId="0" applyFont="1" applyFill="1" applyBorder="1" applyAlignment="1">
      <alignment horizontal="center" vertical="center" wrapText="1"/>
    </xf>
    <xf fontId="6" fillId="2" borderId="1" numFmtId="0" xfId="0" applyFont="1" applyFill="1" applyBorder="1" applyAlignment="1">
      <alignment horizontal="center" vertical="center"/>
    </xf>
    <xf fontId="6" fillId="0" borderId="1" numFmtId="4" xfId="0" applyNumberFormat="1" applyFont="1" applyBorder="1" applyAlignment="1">
      <alignment horizontal="center" vertical="center" wrapText="1"/>
    </xf>
    <xf fontId="6" fillId="2" borderId="1" numFmtId="4" xfId="0" applyNumberFormat="1" applyFont="1" applyFill="1" applyBorder="1" applyAlignment="1">
      <alignment horizontal="center" vertical="center" wrapText="1"/>
    </xf>
    <xf fontId="5" fillId="2" borderId="1" numFmtId="4" xfId="0" applyNumberFormat="1" applyFont="1" applyFill="1" applyBorder="1" applyAlignment="1">
      <alignment horizontal="center" vertical="center"/>
    </xf>
    <xf fontId="6" fillId="2" borderId="1" numFmtId="14" xfId="0" applyNumberFormat="1" applyFont="1" applyFill="1" applyBorder="1" applyAlignment="1">
      <alignment horizontal="center" vertical="center"/>
    </xf>
    <xf fontId="6" fillId="2" borderId="1" numFmtId="22" xfId="0" applyNumberFormat="1" applyFont="1" applyFill="1" applyBorder="1" applyAlignment="1">
      <alignment horizontal="center" vertical="center" wrapText="1"/>
    </xf>
    <xf fontId="5" fillId="0" borderId="1" numFmtId="14" xfId="0" applyNumberFormat="1" applyFont="1" applyBorder="1" applyAlignment="1">
      <alignment horizontal="center" vertical="center"/>
    </xf>
    <xf fontId="5" fillId="2" borderId="1" numFmtId="22" xfId="0" applyNumberFormat="1" applyFont="1" applyFill="1" applyBorder="1" applyAlignment="1">
      <alignment horizontal="center" vertical="center"/>
    </xf>
    <xf fontId="6" fillId="2" borderId="1" numFmtId="161" xfId="0" applyNumberFormat="1" applyFont="1" applyFill="1" applyBorder="1" applyAlignment="1">
      <alignment horizontal="center" vertical="center" wrapText="1"/>
    </xf>
    <xf fontId="6" fillId="2" borderId="1" numFmtId="0" xfId="0" applyFont="1" applyFill="1" applyBorder="1" applyAlignment="1">
      <alignment horizontal="left" vertical="center" wrapText="1"/>
    </xf>
    <xf fontId="6" fillId="2" borderId="1" numFmtId="14" xfId="0" applyNumberFormat="1" applyFont="1" applyFill="1" applyBorder="1" applyAlignment="1">
      <alignment horizontal="center" vertical="center" wrapText="1"/>
    </xf>
    <xf fontId="6" fillId="2" borderId="1" numFmtId="162" xfId="0" applyNumberFormat="1" applyFont="1" applyFill="1" applyBorder="1" applyAlignment="1">
      <alignment horizontal="center" vertical="center" wrapText="1"/>
    </xf>
    <xf fontId="6" fillId="2" borderId="1" numFmtId="161" xfId="0" applyNumberFormat="1" applyFont="1" applyFill="1" applyBorder="1" applyAlignment="1">
      <alignment horizontal="left" vertical="center" wrapText="1"/>
    </xf>
    <xf fontId="5" fillId="2" borderId="1" numFmtId="163" xfId="0" applyNumberFormat="1" applyFont="1" applyFill="1" applyBorder="1" applyAlignment="1">
      <alignment horizontal="center" vertical="center"/>
    </xf>
    <xf fontId="5" fillId="0" borderId="2" numFmtId="0" xfId="0" applyFont="1" applyBorder="1" applyAlignment="1">
      <alignment horizontal="center" vertical="center"/>
    </xf>
    <xf fontId="5" fillId="0" borderId="3" numFmtId="0" xfId="0" applyFont="1" applyBorder="1" applyAlignment="1">
      <alignment horizontal="center" vertical="center" wrapText="1"/>
    </xf>
    <xf fontId="5" fillId="2" borderId="2" numFmtId="0" xfId="0" applyFont="1" applyFill="1" applyBorder="1" applyAlignment="1">
      <alignment horizontal="center" vertical="center"/>
    </xf>
    <xf fontId="5" fillId="2" borderId="1" numFmtId="163" xfId="0" applyNumberFormat="1" applyFont="1" applyFill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6" fillId="2" borderId="2" numFmtId="0" xfId="0" applyFont="1" applyFill="1" applyBorder="1" applyAlignment="1">
      <alignment horizontal="center" vertical="center" wrapText="1"/>
    </xf>
    <xf fontId="6" fillId="2" borderId="1" numFmtId="163" xfId="0" applyNumberFormat="1" applyFont="1" applyFill="1" applyBorder="1" applyAlignment="1">
      <alignment horizontal="center" vertical="center"/>
    </xf>
    <xf fontId="6" fillId="2" borderId="1" numFmtId="162" xfId="0" applyNumberFormat="1" applyFont="1" applyFill="1" applyBorder="1" applyAlignment="1">
      <alignment horizontal="center" vertical="center"/>
    </xf>
    <xf fontId="6" fillId="2" borderId="1" numFmtId="0" xfId="0" applyFont="1" applyFill="1" applyBorder="1" applyAlignment="1" applyProtection="1">
      <alignment horizontal="center" vertical="center" wrapText="1"/>
      <protection locked="0"/>
    </xf>
    <xf fontId="5" fillId="2" borderId="4" numFmtId="0" xfId="0" applyFont="1" applyFill="1" applyBorder="1" applyAlignment="1">
      <alignment horizontal="center" vertical="center" wrapText="1"/>
    </xf>
    <xf fontId="7" fillId="2" borderId="1" numFmtId="0" xfId="0" applyFont="1" applyFill="1" applyBorder="1" applyAlignment="1">
      <alignment horizontal="center" vertical="center"/>
    </xf>
    <xf fontId="6" fillId="0" borderId="1" numFmtId="14" xfId="0" applyNumberFormat="1" applyFont="1" applyBorder="1" applyAlignment="1">
      <alignment horizontal="center" vertical="center" wrapText="1"/>
    </xf>
    <xf fontId="5" fillId="0" borderId="4" numFmtId="0" xfId="0" applyFont="1" applyBorder="1" applyAlignment="1">
      <alignment horizontal="center" vertical="center" wrapText="1"/>
    </xf>
    <xf fontId="5" fillId="2" borderId="4" numFmtId="0" xfId="0" applyFont="1" applyFill="1" applyBorder="1" applyAlignment="1">
      <alignment horizontal="center" vertical="center"/>
    </xf>
    <xf fontId="8" fillId="2" borderId="1" numFmtId="0" xfId="0" applyFont="1" applyFill="1" applyBorder="1" applyAlignment="1">
      <alignment horizontal="center" vertical="center" wrapText="1"/>
    </xf>
    <xf fontId="5" fillId="2" borderId="1" numFmtId="22" xfId="0" applyNumberFormat="1" applyFont="1" applyFill="1" applyBorder="1" applyAlignment="1">
      <alignment horizontal="center" vertical="center" wrapText="1"/>
    </xf>
    <xf fontId="5" fillId="2" borderId="1" numFmtId="0" xfId="0" applyFont="1" applyFill="1" applyBorder="1" applyAlignment="1">
      <alignment horizontal="left" vertical="center" wrapText="1"/>
    </xf>
    <xf fontId="5" fillId="0" borderId="4" numFmtId="0" xfId="0" applyFont="1" applyBorder="1" applyAlignment="1">
      <alignment horizontal="left" vertical="center" wrapText="1"/>
    </xf>
    <xf fontId="5" fillId="3" borderId="4" numFmtId="0" xfId="0" applyFont="1" applyFill="1" applyBorder="1" applyAlignment="1">
      <alignment horizontal="left" vertical="center" wrapText="1"/>
    </xf>
    <xf fontId="5" fillId="2" borderId="4" numFmtId="0" xfId="0" applyFont="1" applyFill="1" applyBorder="1" applyAlignment="1">
      <alignment horizontal="left" vertical="center" wrapText="1"/>
    </xf>
    <xf fontId="5" fillId="2" borderId="1" numFmtId="164" xfId="0" applyNumberFormat="1" applyFont="1" applyFill="1" applyBorder="1" applyAlignment="1">
      <alignment horizontal="center" vertical="center"/>
    </xf>
  </cellXfs>
  <cellStyles count="10">
    <cellStyle name="Normal" xfId="1"/>
    <cellStyle name="Обычный" xfId="0" builtinId="0"/>
    <cellStyle name="Обычный 12" xfId="2"/>
    <cellStyle name="Обычный 12 7" xfId="3"/>
    <cellStyle name="Обычный 12 7 2" xfId="4"/>
    <cellStyle name="Обычный 2 2 2" xfId="5"/>
    <cellStyle name="Обычный 3" xfId="6"/>
    <cellStyle name="Обычный 3 11" xfId="7"/>
    <cellStyle name="Обычный 4 2" xfId="8"/>
    <cellStyle name="Обычн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topLeftCell="A1" zoomScale="77" workbookViewId="0">
      <pane ySplit="6" topLeftCell="A7" activePane="bottomLeft" state="frozen"/>
      <selection activeCell="H153" activeCellId="0" sqref="H153"/>
    </sheetView>
  </sheetViews>
  <sheetFormatPr defaultRowHeight="14.25"/>
  <cols>
    <col customWidth="1" min="1" max="8" style="1" width="17.7109375"/>
    <col customWidth="1" min="9" max="9" style="1" width="70.140625"/>
    <col customWidth="1" min="10" max="12" style="1" width="17.7109375"/>
    <col customWidth="1" min="13" max="13" style="1" width="33"/>
    <col customWidth="1" min="14" max="14" style="1" width="22.140625"/>
    <col customWidth="1" min="15" max="19" style="1" width="17.7109375"/>
    <col customWidth="1" min="20" max="20" style="1" width="34.5703125"/>
    <col customWidth="1" min="21" max="21" style="1" width="17.7109375"/>
    <col customWidth="1" min="22" max="22" style="1" width="35.7109375"/>
    <col customWidth="1" min="23" max="23" style="1" width="27.28515625"/>
    <col customWidth="1" min="24" max="24" style="1" width="23.5703125"/>
    <col customWidth="1" min="25" max="25" style="1" width="19.42578125"/>
    <col customWidth="1" min="26" max="26" style="1" width="30.140625"/>
    <col customWidth="1" min="27" max="33" style="1" width="17.7109375"/>
    <col customWidth="1" min="34" max="34" style="1" width="22.7109375"/>
    <col customWidth="1" min="35" max="35" style="1" width="17.7109375"/>
    <col customWidth="1" hidden="1" min="36" max="37" style="1" width="17.7109375"/>
    <col customWidth="1" min="38" max="38" style="1" width="17.7109375"/>
    <col customWidth="1" min="39" max="39" style="1" width="20.140625"/>
    <col customWidth="1" min="40" max="41" style="1" width="17.7109375"/>
    <col customWidth="1" min="42" max="42" style="1" width="25"/>
    <col customWidth="1" min="43" max="56" style="1" width="17.7109375"/>
    <col customWidth="1" min="57" max="57" style="1" width="38"/>
    <col customWidth="1" min="58" max="58" style="1" width="17.7109375"/>
    <col customWidth="1" min="59" max="59" style="2" width="17.7109375"/>
    <col min="60" max="72" style="1" width="9.140625"/>
    <col bestFit="1" customWidth="1" min="73" max="73" style="1" width="15"/>
    <col bestFit="1" customWidth="1" min="74" max="74" style="1" width="13.42578125"/>
    <col min="75" max="16384" style="1" width="9.140625"/>
  </cols>
  <sheetData>
    <row r="1">
      <c r="A1" s="2"/>
      <c r="B1" s="1" t="s">
        <v>0</v>
      </c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ht="33" customHeight="1">
      <c r="A3" s="2" t="s">
        <v>1</v>
      </c>
      <c r="B3" s="2" t="s">
        <v>2</v>
      </c>
      <c r="C3" s="2" t="s">
        <v>3</v>
      </c>
      <c r="D3" s="3" t="s">
        <v>4</v>
      </c>
      <c r="E3" s="2" t="s">
        <v>5</v>
      </c>
      <c r="F3" s="2"/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/>
      <c r="S3" s="4" t="s">
        <v>17</v>
      </c>
      <c r="T3" s="2" t="s">
        <v>18</v>
      </c>
      <c r="U3" s="2" t="s">
        <v>19</v>
      </c>
      <c r="V3" s="5" t="s">
        <v>20</v>
      </c>
      <c r="W3" s="2" t="s">
        <v>21</v>
      </c>
      <c r="X3" s="6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5" t="s">
        <v>27</v>
      </c>
      <c r="AD3" s="5" t="s">
        <v>28</v>
      </c>
      <c r="AE3" s="5" t="s">
        <v>29</v>
      </c>
      <c r="AF3" s="5" t="s">
        <v>30</v>
      </c>
      <c r="AG3" s="5"/>
      <c r="AH3" s="2" t="s">
        <v>31</v>
      </c>
      <c r="AI3" s="2" t="s">
        <v>32</v>
      </c>
      <c r="AJ3" s="2" t="s">
        <v>33</v>
      </c>
      <c r="AK3" s="2" t="s">
        <v>34</v>
      </c>
      <c r="AL3" s="2" t="s">
        <v>35</v>
      </c>
      <c r="AM3" s="2"/>
      <c r="AN3" s="7" t="s">
        <v>36</v>
      </c>
      <c r="AO3" s="7"/>
      <c r="AP3" s="2" t="s">
        <v>37</v>
      </c>
      <c r="AQ3" s="7" t="s">
        <v>38</v>
      </c>
      <c r="AR3" s="7"/>
      <c r="AS3" s="8" t="s">
        <v>39</v>
      </c>
      <c r="AT3" s="2" t="s">
        <v>40</v>
      </c>
      <c r="AU3" s="2"/>
      <c r="AV3" s="2"/>
      <c r="AW3" s="2"/>
      <c r="AX3" s="2" t="s">
        <v>41</v>
      </c>
      <c r="AY3" s="2"/>
      <c r="AZ3" s="8" t="s">
        <v>42</v>
      </c>
      <c r="BA3" s="8" t="s">
        <v>43</v>
      </c>
      <c r="BB3" s="2" t="s">
        <v>44</v>
      </c>
      <c r="BC3" s="2" t="s">
        <v>45</v>
      </c>
      <c r="BD3" s="2" t="s">
        <v>46</v>
      </c>
      <c r="BE3" s="2"/>
      <c r="BF3" s="2"/>
      <c r="BG3" s="2" t="s">
        <v>47</v>
      </c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2"/>
      <c r="P4" s="2"/>
      <c r="Q4" s="2"/>
      <c r="R4" s="2"/>
      <c r="S4" s="4"/>
      <c r="T4" s="2"/>
      <c r="U4" s="2"/>
      <c r="V4" s="5"/>
      <c r="W4" s="2"/>
      <c r="X4" s="6"/>
      <c r="Y4" s="2"/>
      <c r="Z4" s="2"/>
      <c r="AA4" s="2"/>
      <c r="AB4" s="2"/>
      <c r="AC4" s="1"/>
      <c r="AD4" s="1"/>
      <c r="AE4" s="1"/>
      <c r="AF4" s="5"/>
      <c r="AG4" s="5"/>
      <c r="AH4" s="1"/>
      <c r="AI4" s="2"/>
      <c r="AJ4" s="2"/>
      <c r="AK4" s="2"/>
      <c r="AL4" s="2" t="s">
        <v>48</v>
      </c>
      <c r="AM4" s="2" t="s">
        <v>49</v>
      </c>
      <c r="AN4" s="9" t="s">
        <v>50</v>
      </c>
      <c r="AO4" s="1" t="s">
        <v>51</v>
      </c>
      <c r="AP4" s="2"/>
      <c r="AQ4" s="2" t="s">
        <v>50</v>
      </c>
      <c r="AR4" s="2" t="s">
        <v>51</v>
      </c>
      <c r="AS4" s="8"/>
      <c r="AT4" s="2"/>
      <c r="AU4" s="2"/>
      <c r="AV4" s="2"/>
      <c r="AW4" s="2"/>
      <c r="AX4" s="2"/>
      <c r="AY4" s="2"/>
      <c r="AZ4" s="8"/>
      <c r="BA4" s="8"/>
      <c r="BB4" s="2"/>
      <c r="BC4" s="2"/>
      <c r="BD4" s="10" t="s">
        <v>52</v>
      </c>
      <c r="BE4" s="10" t="s">
        <v>53</v>
      </c>
      <c r="BF4" s="10" t="s">
        <v>54</v>
      </c>
      <c r="BG4" s="2"/>
    </row>
    <row r="5">
      <c r="A5" s="2"/>
      <c r="B5" s="2"/>
      <c r="C5" s="2"/>
      <c r="D5" s="2"/>
      <c r="E5" s="2" t="s">
        <v>55</v>
      </c>
      <c r="F5" s="2" t="s">
        <v>56</v>
      </c>
      <c r="G5" s="2"/>
      <c r="H5" s="2"/>
      <c r="I5" s="2"/>
      <c r="J5" s="2"/>
      <c r="K5" s="2"/>
      <c r="L5" s="2"/>
      <c r="M5" s="1"/>
      <c r="N5" s="1"/>
      <c r="O5" s="2"/>
      <c r="P5" s="2"/>
      <c r="Q5" s="1" t="s">
        <v>50</v>
      </c>
      <c r="R5" s="1" t="s">
        <v>51</v>
      </c>
      <c r="S5" s="4"/>
      <c r="T5" s="2"/>
      <c r="U5" s="2"/>
      <c r="V5" s="5"/>
      <c r="W5" s="2"/>
      <c r="X5" s="6"/>
      <c r="Y5" s="2"/>
      <c r="Z5" s="2"/>
      <c r="AA5" s="2"/>
      <c r="AB5" s="2"/>
      <c r="AC5" s="1"/>
      <c r="AD5" s="1"/>
      <c r="AE5" s="1"/>
      <c r="AF5" s="2" t="s">
        <v>57</v>
      </c>
      <c r="AG5" s="2" t="s">
        <v>58</v>
      </c>
      <c r="AH5" s="1"/>
      <c r="AI5" s="2"/>
      <c r="AJ5" s="2"/>
      <c r="AK5" s="2"/>
      <c r="AL5" s="2"/>
      <c r="AM5" s="2"/>
      <c r="AN5" s="9"/>
      <c r="AO5" s="1"/>
      <c r="AP5" s="2"/>
      <c r="AQ5" s="2"/>
      <c r="AR5" s="2"/>
      <c r="AS5" s="8"/>
      <c r="AT5" s="2" t="s">
        <v>59</v>
      </c>
      <c r="AU5" s="2" t="s">
        <v>60</v>
      </c>
      <c r="AV5" s="2" t="s">
        <v>61</v>
      </c>
      <c r="AW5" s="2" t="s">
        <v>62</v>
      </c>
      <c r="AX5" s="2" t="s">
        <v>50</v>
      </c>
      <c r="AY5" s="11" t="s">
        <v>51</v>
      </c>
      <c r="AZ5" s="8"/>
      <c r="BA5" s="8"/>
      <c r="BB5" s="2"/>
      <c r="BC5" s="2"/>
      <c r="BD5" s="10"/>
      <c r="BE5" s="10"/>
      <c r="BF5" s="10"/>
      <c r="BG5" s="2"/>
    </row>
    <row r="6" ht="98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"/>
      <c r="N6" s="1"/>
      <c r="O6" s="2"/>
      <c r="P6" s="2"/>
      <c r="Q6" s="1"/>
      <c r="R6" s="1"/>
      <c r="S6" s="4"/>
      <c r="T6" s="2"/>
      <c r="U6" s="2"/>
      <c r="V6" s="5"/>
      <c r="W6" s="2"/>
      <c r="X6" s="6"/>
      <c r="Y6" s="2"/>
      <c r="Z6" s="2"/>
      <c r="AA6" s="2"/>
      <c r="AB6" s="2"/>
      <c r="AC6" s="1"/>
      <c r="AD6" s="1"/>
      <c r="AE6" s="1"/>
      <c r="AF6" s="2"/>
      <c r="AG6" s="2"/>
      <c r="AH6" s="1"/>
      <c r="AI6" s="2"/>
      <c r="AJ6" s="2"/>
      <c r="AK6" s="2"/>
      <c r="AL6" s="2"/>
      <c r="AM6" s="2"/>
      <c r="AN6" s="9"/>
      <c r="AO6" s="1"/>
      <c r="AP6" s="2"/>
      <c r="AQ6" s="2"/>
      <c r="AR6" s="2"/>
      <c r="AS6" s="8"/>
      <c r="AT6" s="2"/>
      <c r="AU6" s="2"/>
      <c r="AV6" s="2"/>
      <c r="AW6" s="2"/>
      <c r="AX6" s="2"/>
      <c r="AY6" s="11"/>
      <c r="AZ6" s="8"/>
      <c r="BA6" s="8"/>
      <c r="BB6" s="2"/>
      <c r="BC6" s="2"/>
      <c r="BD6" s="10"/>
      <c r="BE6" s="10"/>
      <c r="BF6" s="10"/>
      <c r="BG6" s="2"/>
    </row>
    <row r="7" ht="15" customHeight="1">
      <c r="A7" s="12" t="s">
        <v>63</v>
      </c>
      <c r="B7" s="12" t="s">
        <v>64</v>
      </c>
      <c r="C7" s="12" t="s">
        <v>65</v>
      </c>
      <c r="D7" s="12" t="s">
        <v>66</v>
      </c>
      <c r="E7" s="12" t="s">
        <v>67</v>
      </c>
      <c r="F7" s="12" t="s">
        <v>68</v>
      </c>
      <c r="G7" s="12" t="s">
        <v>69</v>
      </c>
      <c r="H7" s="12" t="s">
        <v>70</v>
      </c>
      <c r="I7" s="12" t="s">
        <v>71</v>
      </c>
      <c r="J7" s="12" t="s">
        <v>72</v>
      </c>
      <c r="K7" s="12" t="s">
        <v>73</v>
      </c>
      <c r="L7" s="12" t="s">
        <v>74</v>
      </c>
      <c r="M7" s="12" t="s">
        <v>75</v>
      </c>
      <c r="N7" s="12" t="s">
        <v>76</v>
      </c>
      <c r="O7" s="12" t="s">
        <v>77</v>
      </c>
      <c r="P7" s="12" t="s">
        <v>78</v>
      </c>
      <c r="Q7" s="12" t="s">
        <v>79</v>
      </c>
      <c r="R7" s="12" t="s">
        <v>80</v>
      </c>
      <c r="S7" s="12" t="s">
        <v>81</v>
      </c>
      <c r="T7" s="12" t="s">
        <v>82</v>
      </c>
      <c r="U7" s="1" t="s">
        <v>83</v>
      </c>
      <c r="V7" s="12" t="s">
        <v>84</v>
      </c>
      <c r="W7" s="12" t="s">
        <v>85</v>
      </c>
      <c r="X7" s="12" t="s">
        <v>86</v>
      </c>
      <c r="Y7" s="12" t="s">
        <v>87</v>
      </c>
      <c r="Z7" s="12" t="s">
        <v>88</v>
      </c>
      <c r="AA7" s="12" t="s">
        <v>89</v>
      </c>
      <c r="AB7" s="12" t="s">
        <v>90</v>
      </c>
      <c r="AC7" s="12" t="s">
        <v>91</v>
      </c>
      <c r="AD7" s="12" t="s">
        <v>92</v>
      </c>
      <c r="AE7" s="12" t="s">
        <v>93</v>
      </c>
      <c r="AF7" s="12" t="s">
        <v>94</v>
      </c>
      <c r="AG7" s="12" t="s">
        <v>95</v>
      </c>
      <c r="AH7" s="12" t="s">
        <v>96</v>
      </c>
      <c r="AI7" s="12" t="s">
        <v>97</v>
      </c>
      <c r="AJ7" s="12" t="s">
        <v>98</v>
      </c>
      <c r="AK7" s="12" t="s">
        <v>99</v>
      </c>
      <c r="AL7" s="12" t="s">
        <v>100</v>
      </c>
      <c r="AM7" s="12" t="s">
        <v>101</v>
      </c>
      <c r="AN7" s="12" t="s">
        <v>102</v>
      </c>
      <c r="AO7" s="12" t="s">
        <v>103</v>
      </c>
      <c r="AP7" s="12" t="s">
        <v>104</v>
      </c>
      <c r="AQ7" s="12" t="s">
        <v>105</v>
      </c>
      <c r="AR7" s="12" t="s">
        <v>106</v>
      </c>
      <c r="AS7" s="12" t="s">
        <v>107</v>
      </c>
      <c r="AT7" s="12" t="s">
        <v>108</v>
      </c>
      <c r="AU7" s="12" t="s">
        <v>109</v>
      </c>
      <c r="AV7" s="12" t="s">
        <v>110</v>
      </c>
      <c r="AW7" s="12" t="s">
        <v>111</v>
      </c>
      <c r="AX7" s="12" t="s">
        <v>112</v>
      </c>
      <c r="AY7" s="12" t="s">
        <v>113</v>
      </c>
      <c r="AZ7" s="12" t="s">
        <v>114</v>
      </c>
      <c r="BA7" s="12" t="s">
        <v>115</v>
      </c>
      <c r="BB7" s="12" t="s">
        <v>116</v>
      </c>
      <c r="BC7" s="12" t="s">
        <v>117</v>
      </c>
      <c r="BD7" s="12" t="s">
        <v>118</v>
      </c>
      <c r="BE7" s="12" t="s">
        <v>119</v>
      </c>
      <c r="BF7" s="12" t="s">
        <v>120</v>
      </c>
      <c r="BG7" s="13" t="s">
        <v>121</v>
      </c>
    </row>
    <row r="8" ht="120" customHeight="1">
      <c r="A8" s="14">
        <v>14</v>
      </c>
      <c r="B8" s="14">
        <v>2024</v>
      </c>
      <c r="C8" s="14">
        <v>2</v>
      </c>
      <c r="D8" s="15" t="s">
        <v>122</v>
      </c>
      <c r="E8" s="16" t="s">
        <v>123</v>
      </c>
      <c r="F8" s="16" t="s">
        <v>123</v>
      </c>
      <c r="G8" s="14" t="s">
        <v>124</v>
      </c>
      <c r="H8" s="14">
        <v>1</v>
      </c>
      <c r="I8" s="16" t="s">
        <v>125</v>
      </c>
      <c r="J8" s="1"/>
      <c r="K8" s="1"/>
      <c r="L8" s="1"/>
      <c r="M8" s="1"/>
      <c r="N8" s="17" t="s">
        <v>126</v>
      </c>
      <c r="O8" s="18">
        <f t="shared" ref="O8:O34" si="0">P8/1.2</f>
        <v>16499.849733333336</v>
      </c>
      <c r="P8" s="18">
        <v>19799.819680000001</v>
      </c>
      <c r="Q8" s="17" t="s">
        <v>127</v>
      </c>
      <c r="R8" s="17" t="s">
        <v>128</v>
      </c>
      <c r="S8" s="1">
        <v>1</v>
      </c>
      <c r="T8" s="17" t="s">
        <v>129</v>
      </c>
      <c r="U8" s="1">
        <v>2</v>
      </c>
      <c r="V8" s="18">
        <v>16499.849730000002</v>
      </c>
      <c r="W8" s="2"/>
      <c r="X8" s="19">
        <v>1</v>
      </c>
      <c r="Y8" s="20"/>
      <c r="Z8" s="17" t="s">
        <v>129</v>
      </c>
      <c r="AA8" s="14">
        <v>2014012200</v>
      </c>
      <c r="AB8" s="14">
        <v>201401001</v>
      </c>
      <c r="AC8" s="21">
        <f t="shared" ref="AC8:AC34" si="1">AD8/1.2</f>
        <v>16499.849733333336</v>
      </c>
      <c r="AD8" s="22">
        <v>19799.819680000001</v>
      </c>
      <c r="AE8" s="18">
        <v>19799.819680000001</v>
      </c>
      <c r="AF8" s="23"/>
      <c r="AG8" s="1"/>
      <c r="AH8" s="17" t="s">
        <v>123</v>
      </c>
      <c r="AI8" s="14" t="s">
        <v>130</v>
      </c>
      <c r="AJ8" s="1"/>
      <c r="AK8" s="1"/>
      <c r="AL8" s="20">
        <v>32414312682</v>
      </c>
      <c r="AM8" s="14" t="s">
        <v>131</v>
      </c>
      <c r="AN8" s="24">
        <v>45636</v>
      </c>
      <c r="AO8" s="24">
        <v>45636</v>
      </c>
      <c r="AP8" s="25">
        <v>45652.625</v>
      </c>
      <c r="AQ8" s="9">
        <v>45686</v>
      </c>
      <c r="AR8" s="9">
        <v>45686</v>
      </c>
      <c r="AS8" s="20" t="s">
        <v>132</v>
      </c>
      <c r="AT8" s="1"/>
      <c r="AU8" s="1"/>
      <c r="AV8" s="1"/>
      <c r="AW8" s="2"/>
      <c r="AX8" s="26">
        <v>45701</v>
      </c>
      <c r="AY8" s="26">
        <v>45701</v>
      </c>
      <c r="AZ8" s="26">
        <v>45701</v>
      </c>
      <c r="BA8" s="26">
        <v>45701</v>
      </c>
      <c r="BB8" s="26">
        <v>45930</v>
      </c>
      <c r="BC8" s="1"/>
      <c r="BD8" s="17" t="s">
        <v>133</v>
      </c>
      <c r="BE8" s="17" t="s">
        <v>134</v>
      </c>
      <c r="BF8" s="17" t="s">
        <v>135</v>
      </c>
      <c r="BG8" s="2"/>
    </row>
    <row r="9" ht="128.25" customHeight="1">
      <c r="A9" s="14">
        <v>15</v>
      </c>
      <c r="B9" s="14">
        <v>2024</v>
      </c>
      <c r="C9" s="14">
        <v>2</v>
      </c>
      <c r="D9" s="15" t="s">
        <v>122</v>
      </c>
      <c r="E9" s="14" t="s">
        <v>123</v>
      </c>
      <c r="F9" s="14" t="s">
        <v>123</v>
      </c>
      <c r="G9" s="14" t="s">
        <v>136</v>
      </c>
      <c r="H9" s="14">
        <v>1</v>
      </c>
      <c r="I9" s="17" t="s">
        <v>137</v>
      </c>
      <c r="J9" s="1"/>
      <c r="K9" s="1"/>
      <c r="L9" s="1"/>
      <c r="M9" s="1"/>
      <c r="N9" s="17" t="s">
        <v>138</v>
      </c>
      <c r="O9" s="18">
        <f t="shared" si="0"/>
        <v>3769.2173499999999</v>
      </c>
      <c r="P9" s="23">
        <v>4523.0608199999997</v>
      </c>
      <c r="Q9" s="17" t="s">
        <v>139</v>
      </c>
      <c r="R9" s="17" t="s">
        <v>140</v>
      </c>
      <c r="S9" s="1">
        <v>1</v>
      </c>
      <c r="T9" s="17" t="s">
        <v>129</v>
      </c>
      <c r="U9" s="1">
        <v>2</v>
      </c>
      <c r="V9" s="18">
        <v>3769.2173499999999</v>
      </c>
      <c r="W9" s="20"/>
      <c r="X9" s="1"/>
      <c r="Y9" s="1"/>
      <c r="Z9" s="17" t="s">
        <v>129</v>
      </c>
      <c r="AA9" s="14">
        <v>2014012200</v>
      </c>
      <c r="AB9" s="14">
        <v>201401001</v>
      </c>
      <c r="AC9" s="21">
        <f t="shared" si="1"/>
        <v>3769.2173499999999</v>
      </c>
      <c r="AD9" s="22">
        <v>4523.0608199999997</v>
      </c>
      <c r="AE9" s="22">
        <v>4523.0608199999997</v>
      </c>
      <c r="AF9" s="23"/>
      <c r="AG9" s="1"/>
      <c r="AH9" s="17" t="s">
        <v>123</v>
      </c>
      <c r="AI9" s="14" t="s">
        <v>130</v>
      </c>
      <c r="AJ9" s="1"/>
      <c r="AK9" s="1"/>
      <c r="AL9" s="2">
        <v>32414371911</v>
      </c>
      <c r="AM9" s="14" t="s">
        <v>131</v>
      </c>
      <c r="AN9" s="9">
        <v>45650</v>
      </c>
      <c r="AO9" s="9">
        <v>45650</v>
      </c>
      <c r="AP9" s="27">
        <v>45681.625</v>
      </c>
      <c r="AQ9" s="9">
        <v>45691</v>
      </c>
      <c r="AR9" s="9">
        <v>45691</v>
      </c>
      <c r="AS9" s="1" t="s">
        <v>141</v>
      </c>
      <c r="AT9" s="1"/>
      <c r="AU9" s="1"/>
      <c r="AV9" s="1"/>
      <c r="AW9" s="1"/>
      <c r="AX9" s="26">
        <v>45705</v>
      </c>
      <c r="AY9" s="26">
        <v>45705</v>
      </c>
      <c r="AZ9" s="26">
        <v>45705</v>
      </c>
      <c r="BA9" s="26">
        <v>45705</v>
      </c>
      <c r="BB9" s="26">
        <v>45930</v>
      </c>
      <c r="BC9" s="1"/>
      <c r="BD9" s="17" t="s">
        <v>133</v>
      </c>
      <c r="BE9" s="17" t="s">
        <v>134</v>
      </c>
      <c r="BF9" s="17" t="s">
        <v>135</v>
      </c>
    </row>
    <row r="10" ht="141.75" customHeight="1">
      <c r="A10" s="14">
        <v>20</v>
      </c>
      <c r="B10" s="14">
        <v>2025</v>
      </c>
      <c r="C10" s="14">
        <v>2</v>
      </c>
      <c r="D10" s="16" t="s">
        <v>122</v>
      </c>
      <c r="E10" s="14" t="s">
        <v>123</v>
      </c>
      <c r="F10" s="14" t="s">
        <v>123</v>
      </c>
      <c r="G10" s="14" t="s">
        <v>124</v>
      </c>
      <c r="H10" s="14">
        <v>1</v>
      </c>
      <c r="I10" s="16" t="s">
        <v>142</v>
      </c>
      <c r="J10" s="1"/>
      <c r="K10" s="1"/>
      <c r="L10" s="1"/>
      <c r="M10" s="1"/>
      <c r="N10" s="17" t="s">
        <v>138</v>
      </c>
      <c r="O10" s="18">
        <f t="shared" si="0"/>
        <v>16515.779358333333</v>
      </c>
      <c r="P10" s="18">
        <v>19818.935229999999</v>
      </c>
      <c r="Q10" s="2" t="s">
        <v>127</v>
      </c>
      <c r="R10" s="2" t="s">
        <v>128</v>
      </c>
      <c r="S10" s="1">
        <v>1</v>
      </c>
      <c r="T10" s="19" t="s">
        <v>143</v>
      </c>
      <c r="U10" s="1">
        <v>1</v>
      </c>
      <c r="V10" s="28">
        <v>16515.77936</v>
      </c>
      <c r="W10" s="29"/>
      <c r="X10" s="1"/>
      <c r="Y10" s="1"/>
      <c r="Z10" s="19" t="s">
        <v>143</v>
      </c>
      <c r="AA10" s="1">
        <v>7725415380</v>
      </c>
      <c r="AB10" s="1">
        <v>772801001</v>
      </c>
      <c r="AC10" s="21">
        <f t="shared" si="1"/>
        <v>16515.779358333333</v>
      </c>
      <c r="AD10" s="22">
        <v>19818.935229999999</v>
      </c>
      <c r="AE10" s="22">
        <v>19818.935229999999</v>
      </c>
      <c r="AF10" s="23"/>
      <c r="AG10" s="1"/>
      <c r="AH10" s="17" t="s">
        <v>123</v>
      </c>
      <c r="AI10" s="14" t="s">
        <v>130</v>
      </c>
      <c r="AJ10" s="1"/>
      <c r="AK10" s="1"/>
      <c r="AL10" s="19">
        <v>32514570837</v>
      </c>
      <c r="AM10" s="14" t="s">
        <v>131</v>
      </c>
      <c r="AN10" s="30">
        <v>45716</v>
      </c>
      <c r="AO10" s="30">
        <v>45716</v>
      </c>
      <c r="AP10" s="31">
        <v>45733.583333333336</v>
      </c>
      <c r="AQ10" s="9">
        <v>45737</v>
      </c>
      <c r="AR10" s="9">
        <v>45737</v>
      </c>
      <c r="AS10" s="20" t="s">
        <v>144</v>
      </c>
      <c r="AT10" s="1"/>
      <c r="AU10" s="1"/>
      <c r="AV10" s="1"/>
      <c r="AW10" s="2"/>
      <c r="AX10" s="26">
        <v>45742</v>
      </c>
      <c r="AY10" s="26">
        <v>45742</v>
      </c>
      <c r="AZ10" s="26">
        <v>45742</v>
      </c>
      <c r="BA10" s="26">
        <v>45742</v>
      </c>
      <c r="BB10" s="26">
        <v>46022</v>
      </c>
      <c r="BC10" s="1"/>
      <c r="BD10" s="17" t="s">
        <v>133</v>
      </c>
      <c r="BE10" s="17" t="s">
        <v>145</v>
      </c>
      <c r="BF10" s="17" t="s">
        <v>146</v>
      </c>
    </row>
    <row r="11" ht="125.25" customHeight="1">
      <c r="A11" s="14">
        <v>21</v>
      </c>
      <c r="B11" s="14">
        <v>2025</v>
      </c>
      <c r="C11" s="14">
        <v>2</v>
      </c>
      <c r="D11" s="16" t="s">
        <v>122</v>
      </c>
      <c r="E11" s="14" t="s">
        <v>123</v>
      </c>
      <c r="F11" s="14" t="s">
        <v>123</v>
      </c>
      <c r="G11" s="14" t="s">
        <v>124</v>
      </c>
      <c r="H11" s="14">
        <v>1</v>
      </c>
      <c r="I11" s="16" t="s">
        <v>147</v>
      </c>
      <c r="J11" s="1"/>
      <c r="K11" s="1"/>
      <c r="L11" s="1"/>
      <c r="M11" s="1"/>
      <c r="N11" s="17" t="s">
        <v>138</v>
      </c>
      <c r="O11" s="18">
        <f t="shared" si="0"/>
        <v>79231.642399999997</v>
      </c>
      <c r="P11" s="18">
        <v>95077.970879999993</v>
      </c>
      <c r="Q11" s="2" t="s">
        <v>127</v>
      </c>
      <c r="R11" s="2" t="s">
        <v>128</v>
      </c>
      <c r="S11" s="1">
        <v>2</v>
      </c>
      <c r="T11" s="19" t="s">
        <v>148</v>
      </c>
      <c r="U11" s="1">
        <v>1</v>
      </c>
      <c r="V11" s="28" t="s">
        <v>149</v>
      </c>
      <c r="W11" s="2" t="s">
        <v>150</v>
      </c>
      <c r="X11" s="1">
        <v>1</v>
      </c>
      <c r="Y11" s="18">
        <v>79231.642399999997</v>
      </c>
      <c r="Z11" s="19" t="s">
        <v>143</v>
      </c>
      <c r="AA11" s="1">
        <v>7725415380</v>
      </c>
      <c r="AB11" s="1">
        <v>772801001</v>
      </c>
      <c r="AC11" s="21">
        <f t="shared" si="1"/>
        <v>79231.642399999997</v>
      </c>
      <c r="AD11" s="22">
        <v>95077.970879999993</v>
      </c>
      <c r="AE11" s="22">
        <v>95077.970879999993</v>
      </c>
      <c r="AF11" s="23"/>
      <c r="AG11" s="1"/>
      <c r="AH11" s="17" t="s">
        <v>123</v>
      </c>
      <c r="AI11" s="14" t="s">
        <v>130</v>
      </c>
      <c r="AJ11" s="1"/>
      <c r="AK11" s="1"/>
      <c r="AL11" s="19">
        <v>32514552905</v>
      </c>
      <c r="AM11" s="14" t="s">
        <v>131</v>
      </c>
      <c r="AN11" s="30" t="s">
        <v>151</v>
      </c>
      <c r="AO11" s="30" t="s">
        <v>151</v>
      </c>
      <c r="AP11" s="31">
        <v>45729.583333333336</v>
      </c>
      <c r="AQ11" s="9">
        <v>45736</v>
      </c>
      <c r="AR11" s="9">
        <v>45736</v>
      </c>
      <c r="AS11" s="20" t="s">
        <v>152</v>
      </c>
      <c r="AT11" s="1"/>
      <c r="AU11" s="1"/>
      <c r="AV11" s="1"/>
      <c r="AW11" s="2"/>
      <c r="AX11" s="26">
        <v>45742</v>
      </c>
      <c r="AY11" s="26">
        <v>45742</v>
      </c>
      <c r="AZ11" s="26">
        <v>45742</v>
      </c>
      <c r="BA11" s="26">
        <v>45742</v>
      </c>
      <c r="BB11" s="26">
        <v>46022</v>
      </c>
      <c r="BD11" s="17" t="s">
        <v>133</v>
      </c>
      <c r="BE11" s="17" t="s">
        <v>153</v>
      </c>
      <c r="BF11" s="17" t="s">
        <v>154</v>
      </c>
    </row>
    <row r="12" ht="99.75" customHeight="1">
      <c r="A12" s="14">
        <v>22</v>
      </c>
      <c r="B12" s="14">
        <v>2025</v>
      </c>
      <c r="C12" s="14">
        <v>2</v>
      </c>
      <c r="D12" s="16" t="s">
        <v>122</v>
      </c>
      <c r="E12" s="16" t="s">
        <v>123</v>
      </c>
      <c r="F12" s="16" t="s">
        <v>123</v>
      </c>
      <c r="G12" s="14" t="s">
        <v>124</v>
      </c>
      <c r="H12" s="14">
        <v>1</v>
      </c>
      <c r="I12" s="16" t="s">
        <v>155</v>
      </c>
      <c r="J12" s="1"/>
      <c r="K12" s="1"/>
      <c r="L12" s="1"/>
      <c r="M12" s="1"/>
      <c r="N12" s="17" t="s">
        <v>126</v>
      </c>
      <c r="O12" s="18">
        <f t="shared" si="0"/>
        <v>8779.7848416666675</v>
      </c>
      <c r="P12" s="18">
        <v>10535.74181</v>
      </c>
      <c r="Q12" s="2" t="s">
        <v>127</v>
      </c>
      <c r="R12" s="2" t="s">
        <v>128</v>
      </c>
      <c r="S12" s="1">
        <v>1</v>
      </c>
      <c r="T12" s="19" t="s">
        <v>143</v>
      </c>
      <c r="U12" s="1">
        <v>1</v>
      </c>
      <c r="V12" s="28">
        <v>8779.7848400000003</v>
      </c>
      <c r="W12" s="1"/>
      <c r="X12" s="1">
        <v>1</v>
      </c>
      <c r="Y12" s="1"/>
      <c r="Z12" s="19" t="s">
        <v>143</v>
      </c>
      <c r="AA12" s="1">
        <v>7725415380</v>
      </c>
      <c r="AB12" s="1">
        <v>772801001</v>
      </c>
      <c r="AC12" s="21">
        <f t="shared" si="1"/>
        <v>8779.7848416666675</v>
      </c>
      <c r="AD12" s="22">
        <v>10535.74181</v>
      </c>
      <c r="AE12" s="22">
        <v>10535.74181</v>
      </c>
      <c r="AF12" s="23"/>
      <c r="AG12" s="1"/>
      <c r="AH12" s="17" t="s">
        <v>123</v>
      </c>
      <c r="AI12" s="14" t="s">
        <v>130</v>
      </c>
      <c r="AJ12" s="1"/>
      <c r="AK12" s="1"/>
      <c r="AL12" s="19">
        <v>32514570860</v>
      </c>
      <c r="AM12" s="14" t="s">
        <v>131</v>
      </c>
      <c r="AN12" s="30">
        <v>45716</v>
      </c>
      <c r="AO12" s="30">
        <v>45716</v>
      </c>
      <c r="AP12" s="31">
        <v>45733.583333333336</v>
      </c>
      <c r="AQ12" s="9">
        <v>45737</v>
      </c>
      <c r="AR12" s="9" t="s">
        <v>156</v>
      </c>
      <c r="AS12" s="20" t="s">
        <v>157</v>
      </c>
      <c r="AT12" s="1"/>
      <c r="AU12" s="1"/>
      <c r="AV12" s="1"/>
      <c r="AW12" s="2"/>
      <c r="AX12" s="26">
        <v>45742</v>
      </c>
      <c r="AY12" s="26">
        <v>45742</v>
      </c>
      <c r="AZ12" s="26">
        <v>45742</v>
      </c>
      <c r="BA12" s="26">
        <v>45742</v>
      </c>
      <c r="BB12" s="26">
        <v>46022</v>
      </c>
      <c r="BD12" s="17" t="s">
        <v>133</v>
      </c>
      <c r="BE12" s="17" t="s">
        <v>153</v>
      </c>
      <c r="BF12" s="17" t="s">
        <v>154</v>
      </c>
    </row>
    <row r="13" ht="106.5" customHeight="1">
      <c r="A13" s="14">
        <v>23</v>
      </c>
      <c r="B13" s="14">
        <v>2025</v>
      </c>
      <c r="C13" s="14">
        <v>2</v>
      </c>
      <c r="D13" s="16" t="s">
        <v>122</v>
      </c>
      <c r="E13" s="16" t="s">
        <v>123</v>
      </c>
      <c r="F13" s="16" t="s">
        <v>123</v>
      </c>
      <c r="G13" s="14" t="s">
        <v>124</v>
      </c>
      <c r="H13" s="14">
        <v>1</v>
      </c>
      <c r="I13" s="16" t="s">
        <v>158</v>
      </c>
      <c r="J13" s="1"/>
      <c r="K13" s="1"/>
      <c r="L13" s="1"/>
      <c r="M13" s="1"/>
      <c r="N13" s="17" t="s">
        <v>138</v>
      </c>
      <c r="O13" s="18">
        <f t="shared" si="0"/>
        <v>21483.53971666667</v>
      </c>
      <c r="P13" s="18">
        <v>25780.247660000001</v>
      </c>
      <c r="Q13" s="2" t="s">
        <v>127</v>
      </c>
      <c r="R13" s="2" t="s">
        <v>127</v>
      </c>
      <c r="S13" s="1">
        <v>1</v>
      </c>
      <c r="T13" s="19" t="s">
        <v>143</v>
      </c>
      <c r="U13" s="1">
        <v>1</v>
      </c>
      <c r="V13" s="28">
        <v>21483.539720000001</v>
      </c>
      <c r="W13" s="32"/>
      <c r="X13" s="1">
        <v>1</v>
      </c>
      <c r="Y13" s="1"/>
      <c r="Z13" s="19" t="s">
        <v>143</v>
      </c>
      <c r="AA13" s="1">
        <v>7725415380</v>
      </c>
      <c r="AB13" s="1">
        <v>772801001</v>
      </c>
      <c r="AC13" s="21">
        <f t="shared" si="1"/>
        <v>21483.53971666667</v>
      </c>
      <c r="AD13" s="22">
        <v>25780.247660000001</v>
      </c>
      <c r="AE13" s="22">
        <v>25780.247660000001</v>
      </c>
      <c r="AF13" s="23"/>
      <c r="AG13" s="1"/>
      <c r="AH13" s="2" t="s">
        <v>123</v>
      </c>
      <c r="AI13" s="1" t="s">
        <v>130</v>
      </c>
      <c r="AJ13" s="1"/>
      <c r="AK13" s="1"/>
      <c r="AL13" s="19">
        <v>32514552880</v>
      </c>
      <c r="AM13" s="14" t="s">
        <v>131</v>
      </c>
      <c r="AN13" s="30" t="s">
        <v>151</v>
      </c>
      <c r="AO13" s="30" t="s">
        <v>151</v>
      </c>
      <c r="AP13" s="31">
        <v>45729.583333333336</v>
      </c>
      <c r="AQ13" s="9">
        <v>45736</v>
      </c>
      <c r="AR13" s="9">
        <v>45736</v>
      </c>
      <c r="AS13" s="2" t="s">
        <v>159</v>
      </c>
      <c r="AT13" s="1"/>
      <c r="AU13" s="1"/>
      <c r="AV13" s="1"/>
      <c r="AW13" s="2"/>
      <c r="AX13" s="26">
        <v>45742</v>
      </c>
      <c r="AY13" s="26">
        <v>45742</v>
      </c>
      <c r="AZ13" s="26">
        <v>45742</v>
      </c>
      <c r="BA13" s="26">
        <v>45742</v>
      </c>
      <c r="BB13" s="26">
        <v>46022</v>
      </c>
      <c r="BD13" s="17" t="s">
        <v>133</v>
      </c>
      <c r="BE13" s="17" t="s">
        <v>153</v>
      </c>
      <c r="BF13" s="17" t="s">
        <v>154</v>
      </c>
    </row>
    <row r="14" ht="117" customHeight="1">
      <c r="A14" s="14">
        <v>24</v>
      </c>
      <c r="B14" s="14">
        <v>2025</v>
      </c>
      <c r="C14" s="14">
        <v>2</v>
      </c>
      <c r="D14" s="14" t="s">
        <v>122</v>
      </c>
      <c r="E14" s="14" t="s">
        <v>123</v>
      </c>
      <c r="F14" s="14" t="s">
        <v>123</v>
      </c>
      <c r="G14" s="14" t="s">
        <v>124</v>
      </c>
      <c r="H14" s="14">
        <v>1</v>
      </c>
      <c r="I14" s="17" t="s">
        <v>160</v>
      </c>
      <c r="J14" s="1"/>
      <c r="K14" s="1"/>
      <c r="L14" s="1"/>
      <c r="M14" s="1"/>
      <c r="N14" s="17" t="s">
        <v>138</v>
      </c>
      <c r="O14" s="33">
        <f t="shared" si="0"/>
        <v>61021.67258333334</v>
      </c>
      <c r="P14" s="33">
        <v>73226.007100000003</v>
      </c>
      <c r="Q14" s="19" t="s">
        <v>127</v>
      </c>
      <c r="R14" s="2" t="s">
        <v>128</v>
      </c>
      <c r="S14" s="1">
        <v>2</v>
      </c>
      <c r="T14" s="19" t="s">
        <v>148</v>
      </c>
      <c r="U14" s="1">
        <v>1</v>
      </c>
      <c r="V14" s="28" t="s">
        <v>161</v>
      </c>
      <c r="W14" s="2" t="s">
        <v>150</v>
      </c>
      <c r="X14" s="1">
        <v>1</v>
      </c>
      <c r="Y14" s="1"/>
      <c r="Z14" s="19" t="s">
        <v>143</v>
      </c>
      <c r="AA14" s="1">
        <v>7725415380</v>
      </c>
      <c r="AB14" s="1">
        <v>772801001</v>
      </c>
      <c r="AC14" s="21">
        <f t="shared" si="1"/>
        <v>61021.67258333334</v>
      </c>
      <c r="AD14" s="22">
        <v>73226.007100000003</v>
      </c>
      <c r="AE14" s="22">
        <v>73226.007100000003</v>
      </c>
      <c r="AF14" s="23"/>
      <c r="AG14" s="1"/>
      <c r="AH14" s="2" t="s">
        <v>123</v>
      </c>
      <c r="AI14" s="1" t="s">
        <v>130</v>
      </c>
      <c r="AJ14" s="1"/>
      <c r="AK14" s="1"/>
      <c r="AL14" s="1">
        <v>32514552879</v>
      </c>
      <c r="AM14" s="14" t="s">
        <v>131</v>
      </c>
      <c r="AN14" s="9">
        <v>45713</v>
      </c>
      <c r="AO14" s="9">
        <v>45713</v>
      </c>
      <c r="AP14" s="31">
        <v>45729.583333333336</v>
      </c>
      <c r="AQ14" s="9">
        <v>45736</v>
      </c>
      <c r="AR14" s="9">
        <v>45736</v>
      </c>
      <c r="AS14" s="2" t="s">
        <v>162</v>
      </c>
      <c r="AT14" s="1"/>
      <c r="AU14" s="1"/>
      <c r="AV14" s="1"/>
      <c r="AW14" s="1"/>
      <c r="AX14" s="26">
        <v>45742</v>
      </c>
      <c r="AY14" s="26">
        <v>45742</v>
      </c>
      <c r="AZ14" s="26">
        <v>45742</v>
      </c>
      <c r="BA14" s="26">
        <v>45742</v>
      </c>
      <c r="BB14" s="26">
        <v>46022</v>
      </c>
      <c r="BD14" s="17" t="s">
        <v>133</v>
      </c>
      <c r="BE14" s="17" t="s">
        <v>145</v>
      </c>
      <c r="BF14" s="17" t="s">
        <v>146</v>
      </c>
    </row>
    <row r="15" ht="123.75" customHeight="1">
      <c r="A15" s="14">
        <v>25</v>
      </c>
      <c r="B15" s="14">
        <v>2025</v>
      </c>
      <c r="C15" s="14">
        <v>2</v>
      </c>
      <c r="D15" s="34" t="s">
        <v>122</v>
      </c>
      <c r="E15" s="14" t="s">
        <v>123</v>
      </c>
      <c r="F15" s="14" t="s">
        <v>123</v>
      </c>
      <c r="G15" s="14" t="s">
        <v>136</v>
      </c>
      <c r="H15" s="14">
        <v>1</v>
      </c>
      <c r="I15" s="35" t="s">
        <v>163</v>
      </c>
      <c r="J15" s="36"/>
      <c r="K15" s="1"/>
      <c r="L15" s="1"/>
      <c r="M15" s="1"/>
      <c r="N15" s="17" t="s">
        <v>138</v>
      </c>
      <c r="O15" s="37">
        <f t="shared" si="0"/>
        <v>563110.59924166673</v>
      </c>
      <c r="P15" s="37">
        <v>675732.71909000003</v>
      </c>
      <c r="Q15" s="19" t="s">
        <v>127</v>
      </c>
      <c r="R15" s="2" t="s">
        <v>127</v>
      </c>
      <c r="S15" s="1">
        <v>1</v>
      </c>
      <c r="T15" s="8" t="s">
        <v>164</v>
      </c>
      <c r="U15" s="1">
        <v>2</v>
      </c>
      <c r="V15" s="28">
        <v>563110.59924000001</v>
      </c>
      <c r="W15" s="8"/>
      <c r="X15" s="19">
        <v>1</v>
      </c>
      <c r="Y15" s="19"/>
      <c r="Z15" s="8" t="s">
        <v>164</v>
      </c>
      <c r="AA15" s="1">
        <v>2014028521</v>
      </c>
      <c r="AB15" s="1">
        <v>201401001</v>
      </c>
      <c r="AC15" s="21">
        <f t="shared" si="1"/>
        <v>563110.59924166673</v>
      </c>
      <c r="AD15" s="22">
        <v>675732.71909000003</v>
      </c>
      <c r="AE15" s="22">
        <v>675732.71909000003</v>
      </c>
      <c r="AF15" s="23"/>
      <c r="AG15" s="1"/>
      <c r="AH15" s="2" t="s">
        <v>123</v>
      </c>
      <c r="AI15" s="1" t="s">
        <v>130</v>
      </c>
      <c r="AJ15" s="1"/>
      <c r="AK15" s="1"/>
      <c r="AL15" s="2">
        <v>32514522347</v>
      </c>
      <c r="AM15" s="14" t="s">
        <v>131</v>
      </c>
      <c r="AN15" s="9">
        <v>45705</v>
      </c>
      <c r="AO15" s="9">
        <v>45705</v>
      </c>
      <c r="AP15" s="31">
        <v>45721.625</v>
      </c>
      <c r="AQ15" s="9">
        <v>45733</v>
      </c>
      <c r="AR15" s="9">
        <v>45733</v>
      </c>
      <c r="AS15" s="8" t="s">
        <v>165</v>
      </c>
      <c r="AT15" s="1"/>
      <c r="AU15" s="1"/>
      <c r="AV15" s="1"/>
      <c r="AW15" s="8"/>
      <c r="AX15" s="26">
        <v>45743</v>
      </c>
      <c r="AY15" s="26">
        <v>45743</v>
      </c>
      <c r="AZ15" s="26">
        <v>45743</v>
      </c>
      <c r="BA15" s="26">
        <v>45743</v>
      </c>
      <c r="BB15" s="26">
        <v>46112</v>
      </c>
      <c r="BD15" s="17" t="s">
        <v>133</v>
      </c>
      <c r="BE15" s="17" t="s">
        <v>166</v>
      </c>
      <c r="BF15" s="17" t="s">
        <v>167</v>
      </c>
    </row>
    <row r="16" s="1" customFormat="1" ht="120" customHeight="1">
      <c r="A16" s="14">
        <v>1</v>
      </c>
      <c r="B16" s="14">
        <v>2025</v>
      </c>
      <c r="C16" s="14">
        <v>2</v>
      </c>
      <c r="D16" s="15" t="s">
        <v>122</v>
      </c>
      <c r="E16" s="16" t="s">
        <v>123</v>
      </c>
      <c r="F16" s="16" t="s">
        <v>123</v>
      </c>
      <c r="G16" s="14" t="s">
        <v>136</v>
      </c>
      <c r="H16" s="14">
        <v>1</v>
      </c>
      <c r="I16" s="38" t="s">
        <v>168</v>
      </c>
      <c r="J16" s="39"/>
      <c r="K16" s="1"/>
      <c r="L16" s="1"/>
      <c r="M16" s="1"/>
      <c r="N16" s="14" t="s">
        <v>169</v>
      </c>
      <c r="O16" s="40">
        <f t="shared" si="0"/>
        <v>9508.90985</v>
      </c>
      <c r="P16" s="40">
        <v>11410.69182</v>
      </c>
      <c r="Q16" s="19" t="s">
        <v>127</v>
      </c>
      <c r="R16" s="2" t="s">
        <v>127</v>
      </c>
      <c r="S16" s="1">
        <v>1</v>
      </c>
      <c r="T16" s="17" t="s">
        <v>129</v>
      </c>
      <c r="U16" s="1">
        <v>2</v>
      </c>
      <c r="V16" s="28">
        <v>9508.90985</v>
      </c>
      <c r="W16" s="1"/>
      <c r="X16" s="1">
        <v>1</v>
      </c>
      <c r="Y16" s="1"/>
      <c r="Z16" s="17" t="s">
        <v>129</v>
      </c>
      <c r="AA16" s="14">
        <v>2014012200</v>
      </c>
      <c r="AB16" s="14">
        <v>201401001</v>
      </c>
      <c r="AC16" s="21">
        <f t="shared" si="1"/>
        <v>9508.90985</v>
      </c>
      <c r="AD16" s="22">
        <v>11410.69182</v>
      </c>
      <c r="AE16" s="22">
        <v>11410.69182</v>
      </c>
      <c r="AF16" s="23"/>
      <c r="AG16" s="1"/>
      <c r="AH16" s="2" t="s">
        <v>123</v>
      </c>
      <c r="AI16" s="1" t="s">
        <v>130</v>
      </c>
      <c r="AJ16" s="1"/>
      <c r="AK16" s="1"/>
      <c r="AL16" s="19">
        <v>32514506372</v>
      </c>
      <c r="AM16" s="14" t="s">
        <v>131</v>
      </c>
      <c r="AN16" s="30">
        <v>45700</v>
      </c>
      <c r="AO16" s="30">
        <v>45700</v>
      </c>
      <c r="AP16" s="41">
        <v>45716.625</v>
      </c>
      <c r="AQ16" s="9">
        <v>45730</v>
      </c>
      <c r="AR16" s="9">
        <v>45730</v>
      </c>
      <c r="AS16" s="19" t="s">
        <v>170</v>
      </c>
      <c r="AT16" s="1"/>
      <c r="AU16" s="1"/>
      <c r="AV16" s="1"/>
      <c r="AW16" s="19"/>
      <c r="AX16" s="26">
        <v>45749</v>
      </c>
      <c r="AY16" s="26">
        <v>45749</v>
      </c>
      <c r="AZ16" s="26">
        <v>45749</v>
      </c>
      <c r="BA16" s="26">
        <v>45749</v>
      </c>
      <c r="BB16" s="26">
        <v>46022</v>
      </c>
      <c r="BD16" s="17" t="s">
        <v>171</v>
      </c>
      <c r="BE16" s="17" t="s">
        <v>171</v>
      </c>
      <c r="BF16" s="17" t="s">
        <v>171</v>
      </c>
      <c r="BG16" s="2"/>
    </row>
    <row r="17" s="1" customFormat="1" ht="94.5" customHeight="1">
      <c r="A17" s="1">
        <v>7</v>
      </c>
      <c r="B17" s="14">
        <v>2025</v>
      </c>
      <c r="C17" s="14">
        <v>2</v>
      </c>
      <c r="D17" s="34" t="s">
        <v>122</v>
      </c>
      <c r="E17" s="14" t="s">
        <v>123</v>
      </c>
      <c r="F17" s="14" t="s">
        <v>123</v>
      </c>
      <c r="G17" s="14" t="s">
        <v>136</v>
      </c>
      <c r="H17" s="14">
        <v>1</v>
      </c>
      <c r="I17" s="19" t="s">
        <v>172</v>
      </c>
      <c r="J17" s="1"/>
      <c r="K17" s="1"/>
      <c r="L17" s="1"/>
      <c r="M17" s="42"/>
      <c r="N17" s="42" t="s">
        <v>169</v>
      </c>
      <c r="O17" s="37">
        <f t="shared" si="0"/>
        <v>49260.17689166667</v>
      </c>
      <c r="P17" s="37">
        <v>59112.212270000004</v>
      </c>
      <c r="Q17" s="2" t="s">
        <v>127</v>
      </c>
      <c r="R17" s="2" t="s">
        <v>127</v>
      </c>
      <c r="S17" s="1">
        <v>1</v>
      </c>
      <c r="T17" s="43" t="s">
        <v>173</v>
      </c>
      <c r="U17" s="44">
        <v>2</v>
      </c>
      <c r="V17" s="37">
        <v>49260.17689166667</v>
      </c>
      <c r="W17" s="20"/>
      <c r="X17" s="20">
        <v>1</v>
      </c>
      <c r="Y17" s="20"/>
      <c r="Z17" s="43" t="s">
        <v>173</v>
      </c>
      <c r="AA17" s="1">
        <v>2005010863</v>
      </c>
      <c r="AB17" s="1">
        <v>200501001</v>
      </c>
      <c r="AC17" s="21">
        <f t="shared" si="1"/>
        <v>49260.17689166667</v>
      </c>
      <c r="AD17" s="22">
        <v>59112.212270000004</v>
      </c>
      <c r="AE17" s="21">
        <v>59112.212270000004</v>
      </c>
      <c r="AF17" s="23"/>
      <c r="AG17" s="1"/>
      <c r="AH17" s="2" t="s">
        <v>123</v>
      </c>
      <c r="AI17" s="1" t="s">
        <v>130</v>
      </c>
      <c r="AJ17" s="1"/>
      <c r="AK17" s="1"/>
      <c r="AL17" s="20">
        <v>32514625005</v>
      </c>
      <c r="AM17" s="1" t="s">
        <v>131</v>
      </c>
      <c r="AN17" s="24">
        <v>45734</v>
      </c>
      <c r="AO17" s="24">
        <v>45734</v>
      </c>
      <c r="AP17" s="25">
        <v>45750.625</v>
      </c>
      <c r="AQ17" s="9">
        <v>45758</v>
      </c>
      <c r="AR17" s="9">
        <v>45758</v>
      </c>
      <c r="AS17" s="1" t="s">
        <v>174</v>
      </c>
      <c r="AT17" s="1"/>
      <c r="AU17" s="1"/>
      <c r="AV17" s="1"/>
      <c r="AW17" s="1"/>
      <c r="AX17" s="26">
        <v>45783</v>
      </c>
      <c r="AY17" s="26">
        <v>45783</v>
      </c>
      <c r="AZ17" s="26">
        <v>45783</v>
      </c>
      <c r="BA17" s="26">
        <v>45783</v>
      </c>
      <c r="BB17" s="45">
        <v>45747</v>
      </c>
      <c r="BD17" s="17" t="s">
        <v>175</v>
      </c>
      <c r="BE17" s="17" t="s">
        <v>176</v>
      </c>
      <c r="BF17" s="17" t="s">
        <v>177</v>
      </c>
      <c r="BG17" s="2"/>
    </row>
    <row r="18" s="1" customFormat="1" ht="78.75" customHeight="1">
      <c r="A18" s="1">
        <v>8</v>
      </c>
      <c r="B18" s="14">
        <v>2025</v>
      </c>
      <c r="C18" s="1">
        <v>2</v>
      </c>
      <c r="D18" s="15" t="s">
        <v>178</v>
      </c>
      <c r="E18" s="19" t="s">
        <v>123</v>
      </c>
      <c r="F18" s="20" t="s">
        <v>123</v>
      </c>
      <c r="G18" s="1" t="s">
        <v>179</v>
      </c>
      <c r="H18" s="1">
        <v>1</v>
      </c>
      <c r="I18" s="2" t="s">
        <v>180</v>
      </c>
      <c r="J18" s="1"/>
      <c r="K18" s="1"/>
      <c r="L18" s="1"/>
      <c r="M18" s="42"/>
      <c r="N18" s="42" t="s">
        <v>181</v>
      </c>
      <c r="O18" s="37">
        <f t="shared" si="0"/>
        <v>1546.6666666666667</v>
      </c>
      <c r="P18" s="37">
        <v>1856</v>
      </c>
      <c r="Q18" s="2" t="s">
        <v>139</v>
      </c>
      <c r="R18" s="2" t="s">
        <v>139</v>
      </c>
      <c r="S18" s="1">
        <v>2</v>
      </c>
      <c r="T18" s="46" t="s">
        <v>182</v>
      </c>
      <c r="U18" s="44">
        <v>2</v>
      </c>
      <c r="V18" s="37" t="s">
        <v>183</v>
      </c>
      <c r="W18" s="47"/>
      <c r="X18" s="48">
        <v>1</v>
      </c>
      <c r="Y18" s="2" t="s">
        <v>184</v>
      </c>
      <c r="Z18" s="46" t="s">
        <v>185</v>
      </c>
      <c r="AA18" s="1">
        <v>7708096662</v>
      </c>
      <c r="AB18" s="1">
        <v>770701001</v>
      </c>
      <c r="AC18" s="21">
        <f t="shared" si="1"/>
        <v>1206.4000000000001</v>
      </c>
      <c r="AD18" s="22">
        <v>1447.6800000000001</v>
      </c>
      <c r="AE18" s="22">
        <v>1447.6800000000001</v>
      </c>
      <c r="AF18" s="23"/>
      <c r="AG18" s="1"/>
      <c r="AH18" s="2" t="s">
        <v>123</v>
      </c>
      <c r="AI18" s="1" t="s">
        <v>130</v>
      </c>
      <c r="AJ18" s="1"/>
      <c r="AK18" s="1"/>
      <c r="AL18" s="2">
        <v>32514717026</v>
      </c>
      <c r="AM18" s="1" t="s">
        <v>131</v>
      </c>
      <c r="AN18" s="9">
        <v>45754</v>
      </c>
      <c r="AO18" s="9">
        <v>45754</v>
      </c>
      <c r="AP18" s="25">
        <v>45764.625</v>
      </c>
      <c r="AQ18" s="9">
        <v>45769</v>
      </c>
      <c r="AR18" s="9">
        <v>45769</v>
      </c>
      <c r="AS18" s="1" t="s">
        <v>186</v>
      </c>
      <c r="AT18" s="1"/>
      <c r="AU18" s="1"/>
      <c r="AV18" s="1"/>
      <c r="AW18" s="1"/>
      <c r="AX18" s="26">
        <v>45782</v>
      </c>
      <c r="AY18" s="26">
        <v>45782</v>
      </c>
      <c r="AZ18" s="26">
        <v>45782</v>
      </c>
      <c r="BA18" s="26">
        <v>45782</v>
      </c>
      <c r="BB18" s="45">
        <v>46058</v>
      </c>
      <c r="BG18" s="2"/>
    </row>
    <row r="19" s="1" customFormat="1" ht="99.75" customHeight="1">
      <c r="A19" s="1">
        <v>9</v>
      </c>
      <c r="B19" s="14">
        <v>2025</v>
      </c>
      <c r="C19" s="1">
        <v>2</v>
      </c>
      <c r="D19" s="14" t="s">
        <v>122</v>
      </c>
      <c r="E19" s="19" t="s">
        <v>123</v>
      </c>
      <c r="F19" s="1" t="s">
        <v>123</v>
      </c>
      <c r="G19" s="14" t="s">
        <v>136</v>
      </c>
      <c r="H19" s="1">
        <v>1</v>
      </c>
      <c r="I19" s="2" t="s">
        <v>187</v>
      </c>
      <c r="N19" s="1" t="s">
        <v>169</v>
      </c>
      <c r="O19" s="37">
        <f t="shared" si="0"/>
        <v>10215.786241666667</v>
      </c>
      <c r="P19" s="37">
        <v>12258.94349</v>
      </c>
      <c r="Q19" s="2" t="s">
        <v>127</v>
      </c>
      <c r="R19" s="2" t="s">
        <v>127</v>
      </c>
      <c r="S19" s="1">
        <v>1</v>
      </c>
      <c r="T19" s="43" t="s">
        <v>188</v>
      </c>
      <c r="U19" s="44">
        <v>2</v>
      </c>
      <c r="V19" s="37">
        <v>10215.786239999999</v>
      </c>
      <c r="W19" s="43"/>
      <c r="X19" s="1">
        <v>1</v>
      </c>
      <c r="Y19" s="1"/>
      <c r="Z19" s="47" t="s">
        <v>188</v>
      </c>
      <c r="AA19" s="1">
        <v>2014028521</v>
      </c>
      <c r="AB19" s="1">
        <v>201401001</v>
      </c>
      <c r="AC19" s="21">
        <f t="shared" si="1"/>
        <v>10215.786241666667</v>
      </c>
      <c r="AD19" s="22">
        <v>12258.94349</v>
      </c>
      <c r="AE19" s="21">
        <v>12258.94349</v>
      </c>
      <c r="AF19" s="23"/>
      <c r="AH19" s="2" t="s">
        <v>123</v>
      </c>
      <c r="AI19" s="1" t="s">
        <v>130</v>
      </c>
      <c r="AL19" s="2">
        <v>32514711812</v>
      </c>
      <c r="AM19" s="1" t="s">
        <v>131</v>
      </c>
      <c r="AN19" s="9">
        <v>45751</v>
      </c>
      <c r="AO19" s="9">
        <v>45751</v>
      </c>
      <c r="AP19" s="49">
        <v>45768.625</v>
      </c>
      <c r="AQ19" s="9">
        <v>45777</v>
      </c>
      <c r="AR19" s="9">
        <v>45777</v>
      </c>
      <c r="AS19" s="1" t="s">
        <v>189</v>
      </c>
      <c r="AW19" s="1"/>
      <c r="AX19" s="26">
        <v>45784</v>
      </c>
      <c r="AY19" s="26">
        <v>45784</v>
      </c>
      <c r="AZ19" s="26">
        <v>45784</v>
      </c>
      <c r="BA19" s="26">
        <v>45784</v>
      </c>
      <c r="BB19" s="45">
        <v>45991</v>
      </c>
      <c r="BD19" s="17" t="s">
        <v>175</v>
      </c>
      <c r="BE19" s="17" t="s">
        <v>190</v>
      </c>
      <c r="BF19" s="17" t="s">
        <v>191</v>
      </c>
      <c r="BG19" s="2"/>
    </row>
    <row r="20" s="1" customFormat="1" ht="85.5" customHeight="1">
      <c r="A20" s="1">
        <v>10</v>
      </c>
      <c r="B20" s="14">
        <v>2025</v>
      </c>
      <c r="C20" s="1">
        <v>2</v>
      </c>
      <c r="D20" s="14" t="s">
        <v>122</v>
      </c>
      <c r="E20" s="19" t="s">
        <v>123</v>
      </c>
      <c r="F20" s="1" t="s">
        <v>123</v>
      </c>
      <c r="G20" s="14" t="s">
        <v>136</v>
      </c>
      <c r="H20" s="1">
        <v>1</v>
      </c>
      <c r="I20" s="2" t="s">
        <v>192</v>
      </c>
      <c r="N20" s="1" t="s">
        <v>169</v>
      </c>
      <c r="O20" s="37">
        <f t="shared" si="0"/>
        <v>4165.5622499999999</v>
      </c>
      <c r="P20" s="37">
        <v>4998.6746999999996</v>
      </c>
      <c r="Q20" s="2" t="s">
        <v>139</v>
      </c>
      <c r="R20" s="2" t="s">
        <v>139</v>
      </c>
      <c r="S20" s="1">
        <v>1</v>
      </c>
      <c r="T20" s="43" t="s">
        <v>193</v>
      </c>
      <c r="U20" s="44">
        <v>1</v>
      </c>
      <c r="V20" s="37">
        <v>4165.5622499999999</v>
      </c>
      <c r="W20" s="43"/>
      <c r="Y20" s="1"/>
      <c r="Z20" s="43" t="s">
        <v>193</v>
      </c>
      <c r="AA20" s="1">
        <v>2020000531</v>
      </c>
      <c r="AB20" s="1">
        <v>201401001</v>
      </c>
      <c r="AC20" s="21">
        <f t="shared" si="1"/>
        <v>4165.5622499999999</v>
      </c>
      <c r="AD20" s="22">
        <v>4998.6746999999996</v>
      </c>
      <c r="AE20" s="22">
        <v>4998.6746999999996</v>
      </c>
      <c r="AF20" s="23"/>
      <c r="AH20" s="2" t="s">
        <v>123</v>
      </c>
      <c r="AI20" s="1" t="s">
        <v>130</v>
      </c>
      <c r="AL20" s="2">
        <v>32514711793</v>
      </c>
      <c r="AM20" s="1" t="s">
        <v>131</v>
      </c>
      <c r="AN20" s="9">
        <v>45751</v>
      </c>
      <c r="AO20" s="9">
        <v>45751</v>
      </c>
      <c r="AP20" s="49">
        <v>45762.625</v>
      </c>
      <c r="AQ20" s="9">
        <v>45772</v>
      </c>
      <c r="AR20" s="9">
        <v>45772</v>
      </c>
      <c r="AS20" s="1" t="s">
        <v>194</v>
      </c>
      <c r="AW20" s="1"/>
      <c r="AX20" s="26">
        <v>45797</v>
      </c>
      <c r="AY20" s="26">
        <v>45797</v>
      </c>
      <c r="AZ20" s="26">
        <v>45797</v>
      </c>
      <c r="BA20" s="26">
        <v>45797</v>
      </c>
      <c r="BB20" s="45">
        <v>45991</v>
      </c>
      <c r="BD20" s="17" t="s">
        <v>175</v>
      </c>
      <c r="BE20" s="17" t="s">
        <v>190</v>
      </c>
      <c r="BF20" s="17" t="s">
        <v>191</v>
      </c>
      <c r="BG20" s="2"/>
    </row>
    <row r="21" s="1" customFormat="1" ht="89.25" customHeight="1">
      <c r="A21" s="1">
        <v>11</v>
      </c>
      <c r="B21" s="14">
        <v>2025</v>
      </c>
      <c r="C21" s="1">
        <v>2</v>
      </c>
      <c r="D21" s="14" t="s">
        <v>122</v>
      </c>
      <c r="E21" s="19" t="s">
        <v>123</v>
      </c>
      <c r="F21" s="1" t="s">
        <v>123</v>
      </c>
      <c r="G21" s="14" t="s">
        <v>136</v>
      </c>
      <c r="H21" s="1">
        <v>1</v>
      </c>
      <c r="I21" s="2" t="s">
        <v>195</v>
      </c>
      <c r="M21" s="42"/>
      <c r="N21" s="1" t="s">
        <v>169</v>
      </c>
      <c r="O21" s="37">
        <f t="shared" si="0"/>
        <v>3856.9290083333335</v>
      </c>
      <c r="P21" s="37">
        <v>4628.3148099999999</v>
      </c>
      <c r="Q21" s="2" t="s">
        <v>139</v>
      </c>
      <c r="R21" s="2" t="s">
        <v>139</v>
      </c>
      <c r="S21" s="1">
        <v>1</v>
      </c>
      <c r="T21" s="43" t="s">
        <v>196</v>
      </c>
      <c r="U21" s="44">
        <v>2</v>
      </c>
      <c r="V21" s="37">
        <v>3856.9290099999998</v>
      </c>
      <c r="W21" s="47"/>
      <c r="X21" s="48"/>
      <c r="Z21" s="43" t="s">
        <v>196</v>
      </c>
      <c r="AA21" s="1">
        <v>9715253736</v>
      </c>
      <c r="AB21" s="1">
        <v>201501001</v>
      </c>
      <c r="AC21" s="21">
        <f t="shared" si="1"/>
        <v>3856.9290083333335</v>
      </c>
      <c r="AD21" s="22">
        <v>4628.3148099999999</v>
      </c>
      <c r="AE21" s="22">
        <v>4628.3148099999999</v>
      </c>
      <c r="AF21" s="23"/>
      <c r="AH21" s="2" t="s">
        <v>123</v>
      </c>
      <c r="AI21" s="1" t="s">
        <v>130</v>
      </c>
      <c r="AL21" s="2">
        <v>32514710692</v>
      </c>
      <c r="AM21" s="1" t="s">
        <v>131</v>
      </c>
      <c r="AN21" s="9">
        <v>45751</v>
      </c>
      <c r="AO21" s="9">
        <v>45751</v>
      </c>
      <c r="AP21" s="49">
        <v>45762.625</v>
      </c>
      <c r="AQ21" s="9">
        <v>45772</v>
      </c>
      <c r="AR21" s="9">
        <v>45772</v>
      </c>
      <c r="AS21" s="1" t="s">
        <v>197</v>
      </c>
      <c r="AX21" s="26">
        <v>45803</v>
      </c>
      <c r="AY21" s="26">
        <v>45803</v>
      </c>
      <c r="AZ21" s="26">
        <v>45803</v>
      </c>
      <c r="BA21" s="26">
        <v>45803</v>
      </c>
      <c r="BB21" s="45">
        <v>45991</v>
      </c>
      <c r="BD21" s="17" t="s">
        <v>175</v>
      </c>
      <c r="BE21" s="17" t="s">
        <v>190</v>
      </c>
      <c r="BF21" s="17" t="s">
        <v>191</v>
      </c>
      <c r="BG21" s="2"/>
    </row>
    <row r="22" s="1" customFormat="1" ht="90.75" customHeight="1">
      <c r="A22" s="1">
        <v>12</v>
      </c>
      <c r="B22" s="14">
        <v>2025</v>
      </c>
      <c r="C22" s="1">
        <v>2</v>
      </c>
      <c r="D22" s="14" t="s">
        <v>122</v>
      </c>
      <c r="E22" s="19" t="s">
        <v>123</v>
      </c>
      <c r="F22" s="1" t="s">
        <v>123</v>
      </c>
      <c r="G22" s="14" t="s">
        <v>136</v>
      </c>
      <c r="H22" s="1">
        <v>1</v>
      </c>
      <c r="I22" s="2" t="s">
        <v>198</v>
      </c>
      <c r="M22" s="42"/>
      <c r="N22" s="42" t="s">
        <v>169</v>
      </c>
      <c r="O22" s="37">
        <f t="shared" si="0"/>
        <v>3755.9076833333334</v>
      </c>
      <c r="P22" s="37">
        <v>4507.0892199999998</v>
      </c>
      <c r="Q22" s="2" t="s">
        <v>139</v>
      </c>
      <c r="R22" s="2" t="s">
        <v>139</v>
      </c>
      <c r="S22" s="1">
        <v>1</v>
      </c>
      <c r="T22" s="43" t="s">
        <v>196</v>
      </c>
      <c r="U22" s="44">
        <v>2</v>
      </c>
      <c r="V22" s="37">
        <v>3755.9076799999998</v>
      </c>
      <c r="W22" s="43"/>
      <c r="Z22" s="43" t="s">
        <v>196</v>
      </c>
      <c r="AA22" s="1">
        <v>9715253736</v>
      </c>
      <c r="AB22" s="1">
        <v>201501001</v>
      </c>
      <c r="AC22" s="21">
        <f t="shared" si="1"/>
        <v>3755.9076833333334</v>
      </c>
      <c r="AD22" s="22">
        <v>4507.0892199999998</v>
      </c>
      <c r="AE22" s="22">
        <v>4507.0892199999998</v>
      </c>
      <c r="AF22" s="23"/>
      <c r="AH22" s="2" t="s">
        <v>123</v>
      </c>
      <c r="AI22" s="1" t="s">
        <v>130</v>
      </c>
      <c r="AL22" s="2">
        <v>32514710616</v>
      </c>
      <c r="AM22" s="1" t="s">
        <v>131</v>
      </c>
      <c r="AN22" s="9">
        <v>45751</v>
      </c>
      <c r="AO22" s="9">
        <v>45751</v>
      </c>
      <c r="AP22" s="49">
        <v>45762.625</v>
      </c>
      <c r="AQ22" s="9">
        <v>45772</v>
      </c>
      <c r="AR22" s="9">
        <v>45772</v>
      </c>
      <c r="AS22" s="1" t="s">
        <v>199</v>
      </c>
      <c r="AX22" s="26">
        <v>45803</v>
      </c>
      <c r="AY22" s="26">
        <v>45803</v>
      </c>
      <c r="AZ22" s="26">
        <v>45803</v>
      </c>
      <c r="BA22" s="26">
        <v>45803</v>
      </c>
      <c r="BB22" s="45">
        <v>45991</v>
      </c>
      <c r="BD22" s="17" t="s">
        <v>175</v>
      </c>
      <c r="BE22" s="17" t="s">
        <v>190</v>
      </c>
      <c r="BF22" s="17" t="s">
        <v>191</v>
      </c>
      <c r="BG22" s="2"/>
    </row>
    <row r="23" s="1" customFormat="1" ht="90" customHeight="1">
      <c r="A23" s="1">
        <v>13</v>
      </c>
      <c r="B23" s="14">
        <v>2025</v>
      </c>
      <c r="C23" s="1">
        <v>2</v>
      </c>
      <c r="D23" s="1" t="s">
        <v>122</v>
      </c>
      <c r="E23" s="19" t="s">
        <v>123</v>
      </c>
      <c r="F23" s="1" t="s">
        <v>123</v>
      </c>
      <c r="G23" s="14" t="s">
        <v>136</v>
      </c>
      <c r="H23" s="1">
        <v>1</v>
      </c>
      <c r="I23" s="2" t="s">
        <v>200</v>
      </c>
      <c r="M23" s="42"/>
      <c r="N23" s="42" t="s">
        <v>169</v>
      </c>
      <c r="O23" s="37">
        <f t="shared" si="0"/>
        <v>3384.5671416666669</v>
      </c>
      <c r="P23" s="37">
        <v>4061.4805700000002</v>
      </c>
      <c r="Q23" s="2" t="s">
        <v>139</v>
      </c>
      <c r="R23" s="2" t="s">
        <v>139</v>
      </c>
      <c r="S23" s="1">
        <v>1</v>
      </c>
      <c r="T23" s="43" t="s">
        <v>129</v>
      </c>
      <c r="U23" s="44">
        <v>2</v>
      </c>
      <c r="V23" s="37">
        <v>3384.5671400000001</v>
      </c>
      <c r="W23" s="43"/>
      <c r="Z23" s="43" t="s">
        <v>129</v>
      </c>
      <c r="AA23" s="14">
        <v>2014012200</v>
      </c>
      <c r="AB23" s="14">
        <v>201401001</v>
      </c>
      <c r="AC23" s="21">
        <f t="shared" si="1"/>
        <v>3384.5671416666669</v>
      </c>
      <c r="AD23" s="22">
        <v>4061.4805700000002</v>
      </c>
      <c r="AE23" s="21">
        <v>4061.4805700000002</v>
      </c>
      <c r="AF23" s="23"/>
      <c r="AH23" s="2" t="s">
        <v>123</v>
      </c>
      <c r="AI23" s="1" t="s">
        <v>130</v>
      </c>
      <c r="AL23" s="2">
        <v>32514710336</v>
      </c>
      <c r="AM23" s="1" t="s">
        <v>131</v>
      </c>
      <c r="AN23" s="9">
        <v>45751</v>
      </c>
      <c r="AO23" s="9">
        <v>45751</v>
      </c>
      <c r="AP23" s="49">
        <v>45762.625</v>
      </c>
      <c r="AQ23" s="9">
        <v>45776</v>
      </c>
      <c r="AR23" s="9">
        <v>45776</v>
      </c>
      <c r="AS23" s="1" t="s">
        <v>201</v>
      </c>
      <c r="AW23" s="1"/>
      <c r="AX23" s="26">
        <v>45804</v>
      </c>
      <c r="AY23" s="26">
        <v>45804</v>
      </c>
      <c r="AZ23" s="26">
        <v>45804</v>
      </c>
      <c r="BA23" s="26">
        <v>45804</v>
      </c>
      <c r="BB23" s="45">
        <v>45991</v>
      </c>
      <c r="BD23" s="17" t="s">
        <v>175</v>
      </c>
      <c r="BE23" s="17" t="s">
        <v>190</v>
      </c>
      <c r="BF23" s="17" t="s">
        <v>191</v>
      </c>
      <c r="BG23" s="2"/>
    </row>
    <row r="24" s="1" customFormat="1" ht="87.75" customHeight="1">
      <c r="A24" s="1">
        <v>14</v>
      </c>
      <c r="B24" s="14">
        <v>2025</v>
      </c>
      <c r="C24" s="1">
        <v>2</v>
      </c>
      <c r="D24" s="1" t="s">
        <v>122</v>
      </c>
      <c r="E24" s="19" t="s">
        <v>123</v>
      </c>
      <c r="F24" s="1" t="s">
        <v>123</v>
      </c>
      <c r="G24" s="14" t="s">
        <v>136</v>
      </c>
      <c r="H24" s="1">
        <v>1</v>
      </c>
      <c r="I24" s="2" t="s">
        <v>202</v>
      </c>
      <c r="M24" s="42"/>
      <c r="N24" s="42" t="s">
        <v>169</v>
      </c>
      <c r="O24" s="37">
        <f t="shared" si="0"/>
        <v>4055.922</v>
      </c>
      <c r="P24" s="37">
        <v>4867.1063999999997</v>
      </c>
      <c r="Q24" s="2" t="s">
        <v>139</v>
      </c>
      <c r="R24" s="2" t="s">
        <v>139</v>
      </c>
      <c r="S24" s="1">
        <v>1</v>
      </c>
      <c r="T24" s="43" t="s">
        <v>129</v>
      </c>
      <c r="U24" s="44">
        <v>2</v>
      </c>
      <c r="V24" s="37">
        <v>4055.922</v>
      </c>
      <c r="W24" s="43"/>
      <c r="Z24" s="43" t="s">
        <v>129</v>
      </c>
      <c r="AA24" s="14">
        <v>2014012200</v>
      </c>
      <c r="AB24" s="14">
        <v>201401001</v>
      </c>
      <c r="AC24" s="21">
        <f t="shared" si="1"/>
        <v>4055.922</v>
      </c>
      <c r="AD24" s="22">
        <v>4867.1063999999997</v>
      </c>
      <c r="AE24" s="21">
        <v>4867.1063999999997</v>
      </c>
      <c r="AF24" s="23"/>
      <c r="AH24" s="2" t="s">
        <v>123</v>
      </c>
      <c r="AI24" s="1" t="s">
        <v>130</v>
      </c>
      <c r="AL24" s="2">
        <v>32514710190</v>
      </c>
      <c r="AM24" s="1" t="s">
        <v>131</v>
      </c>
      <c r="AN24" s="9">
        <v>45751</v>
      </c>
      <c r="AO24" s="9">
        <v>45751</v>
      </c>
      <c r="AP24" s="49">
        <v>45762.625</v>
      </c>
      <c r="AQ24" s="9">
        <v>45776</v>
      </c>
      <c r="AR24" s="9">
        <v>45776</v>
      </c>
      <c r="AS24" s="1" t="s">
        <v>203</v>
      </c>
      <c r="AW24" s="1"/>
      <c r="AX24" s="26">
        <v>45798</v>
      </c>
      <c r="AY24" s="26">
        <v>45798</v>
      </c>
      <c r="AZ24" s="26">
        <v>45798</v>
      </c>
      <c r="BA24" s="26">
        <v>45798</v>
      </c>
      <c r="BB24" s="45">
        <v>45991</v>
      </c>
      <c r="BD24" s="17" t="s">
        <v>175</v>
      </c>
      <c r="BE24" s="17" t="s">
        <v>190</v>
      </c>
      <c r="BF24" s="17" t="s">
        <v>191</v>
      </c>
      <c r="BG24" s="2"/>
    </row>
    <row r="25" s="1" customFormat="1" ht="96" customHeight="1">
      <c r="A25" s="1">
        <v>15</v>
      </c>
      <c r="B25" s="14">
        <v>2025</v>
      </c>
      <c r="C25" s="1">
        <v>2</v>
      </c>
      <c r="D25" s="1" t="s">
        <v>122</v>
      </c>
      <c r="E25" s="19" t="s">
        <v>123</v>
      </c>
      <c r="F25" s="1" t="s">
        <v>123</v>
      </c>
      <c r="G25" s="14" t="s">
        <v>136</v>
      </c>
      <c r="H25" s="1">
        <v>1</v>
      </c>
      <c r="I25" s="2" t="s">
        <v>204</v>
      </c>
      <c r="M25" s="42"/>
      <c r="N25" s="42" t="s">
        <v>169</v>
      </c>
      <c r="O25" s="37">
        <f t="shared" si="0"/>
        <v>3369.3261000000002</v>
      </c>
      <c r="P25" s="37">
        <v>4043.1913199999999</v>
      </c>
      <c r="Q25" s="2" t="s">
        <v>139</v>
      </c>
      <c r="R25" s="2" t="s">
        <v>139</v>
      </c>
      <c r="S25" s="1">
        <v>1</v>
      </c>
      <c r="T25" s="43" t="s">
        <v>129</v>
      </c>
      <c r="U25" s="44">
        <v>2</v>
      </c>
      <c r="V25" s="37">
        <v>3369.3261000000002</v>
      </c>
      <c r="W25" s="43"/>
      <c r="Y25" s="1"/>
      <c r="Z25" s="43" t="s">
        <v>129</v>
      </c>
      <c r="AA25" s="14">
        <v>2014012200</v>
      </c>
      <c r="AB25" s="14">
        <v>201401001</v>
      </c>
      <c r="AC25" s="21">
        <f t="shared" si="1"/>
        <v>3369.3261000000002</v>
      </c>
      <c r="AD25" s="22">
        <v>4043.1913199999999</v>
      </c>
      <c r="AE25" s="21">
        <v>4043.1913199999999</v>
      </c>
      <c r="AF25" s="23"/>
      <c r="AH25" s="2" t="s">
        <v>123</v>
      </c>
      <c r="AI25" s="1" t="s">
        <v>130</v>
      </c>
      <c r="AL25" s="2">
        <v>32514710046</v>
      </c>
      <c r="AM25" s="1" t="s">
        <v>131</v>
      </c>
      <c r="AN25" s="9">
        <v>45751</v>
      </c>
      <c r="AO25" s="9">
        <v>45751</v>
      </c>
      <c r="AP25" s="49">
        <v>45762.666666666664</v>
      </c>
      <c r="AQ25" s="9">
        <v>45776</v>
      </c>
      <c r="AR25" s="9">
        <v>45776</v>
      </c>
      <c r="AS25" s="1" t="s">
        <v>205</v>
      </c>
      <c r="AW25" s="1"/>
      <c r="AX25" s="26">
        <v>45806</v>
      </c>
      <c r="AY25" s="26">
        <v>45806</v>
      </c>
      <c r="AZ25" s="26">
        <v>45806</v>
      </c>
      <c r="BA25" s="26">
        <v>45806</v>
      </c>
      <c r="BB25" s="45">
        <v>45991</v>
      </c>
      <c r="BD25" s="17" t="s">
        <v>206</v>
      </c>
      <c r="BE25" s="17" t="s">
        <v>190</v>
      </c>
      <c r="BF25" s="17" t="s">
        <v>191</v>
      </c>
      <c r="BG25" s="2"/>
    </row>
    <row r="26" s="1" customFormat="1" ht="82.5" customHeight="1">
      <c r="A26" s="1">
        <v>16</v>
      </c>
      <c r="B26" s="14">
        <v>2025</v>
      </c>
      <c r="C26" s="1">
        <v>2</v>
      </c>
      <c r="D26" s="1" t="s">
        <v>122</v>
      </c>
      <c r="E26" s="19" t="s">
        <v>123</v>
      </c>
      <c r="F26" s="1" t="s">
        <v>123</v>
      </c>
      <c r="G26" s="14" t="s">
        <v>136</v>
      </c>
      <c r="H26" s="1">
        <v>1</v>
      </c>
      <c r="I26" s="2" t="s">
        <v>207</v>
      </c>
      <c r="M26" s="42"/>
      <c r="N26" s="42" t="s">
        <v>169</v>
      </c>
      <c r="O26" s="37">
        <f t="shared" si="0"/>
        <v>722411.16083333339</v>
      </c>
      <c r="P26" s="37">
        <v>866893.39300000004</v>
      </c>
      <c r="Q26" s="2" t="s">
        <v>127</v>
      </c>
      <c r="R26" s="2" t="s">
        <v>127</v>
      </c>
      <c r="S26" s="1">
        <v>1</v>
      </c>
      <c r="T26" s="43" t="s">
        <v>208</v>
      </c>
      <c r="U26" s="44">
        <v>1</v>
      </c>
      <c r="V26" s="37">
        <v>722411.16083333339</v>
      </c>
      <c r="W26" s="43"/>
      <c r="X26" s="1">
        <v>1</v>
      </c>
      <c r="Z26" s="43" t="s">
        <v>208</v>
      </c>
      <c r="AA26" s="14">
        <v>2005235144</v>
      </c>
      <c r="AB26" s="14">
        <v>200501001</v>
      </c>
      <c r="AC26" s="21">
        <f t="shared" si="1"/>
        <v>722411.16083333339</v>
      </c>
      <c r="AD26" s="22">
        <v>866893.39300000004</v>
      </c>
      <c r="AE26" s="22">
        <v>866893.39300000004</v>
      </c>
      <c r="AF26" s="23"/>
      <c r="AH26" s="2" t="s">
        <v>123</v>
      </c>
      <c r="AI26" s="1" t="s">
        <v>130</v>
      </c>
      <c r="AL26" s="2" t="s">
        <v>209</v>
      </c>
      <c r="AM26" s="1" t="s">
        <v>131</v>
      </c>
      <c r="AN26" s="9">
        <v>45775</v>
      </c>
      <c r="AO26" s="9">
        <v>45775</v>
      </c>
      <c r="AP26" s="49">
        <v>45791.625</v>
      </c>
      <c r="AQ26" s="9">
        <v>45805</v>
      </c>
      <c r="AR26" s="9">
        <v>45805</v>
      </c>
      <c r="AS26" s="1" t="s">
        <v>210</v>
      </c>
      <c r="AW26" s="1"/>
      <c r="AX26" s="26">
        <v>45834</v>
      </c>
      <c r="AY26" s="26">
        <v>45834</v>
      </c>
      <c r="AZ26" s="26">
        <v>45834</v>
      </c>
      <c r="BA26" s="26">
        <v>45834</v>
      </c>
      <c r="BB26" s="45">
        <v>46387</v>
      </c>
      <c r="BD26" s="17" t="s">
        <v>206</v>
      </c>
      <c r="BE26" s="17" t="s">
        <v>211</v>
      </c>
      <c r="BF26" s="17" t="s">
        <v>212</v>
      </c>
      <c r="BG26" s="2"/>
    </row>
    <row r="27" s="1" customFormat="1" ht="92.25" customHeight="1">
      <c r="A27" s="1">
        <v>17</v>
      </c>
      <c r="B27" s="14">
        <v>2025</v>
      </c>
      <c r="C27" s="1">
        <v>2</v>
      </c>
      <c r="D27" s="1" t="s">
        <v>122</v>
      </c>
      <c r="E27" s="19" t="s">
        <v>123</v>
      </c>
      <c r="F27" s="1" t="s">
        <v>123</v>
      </c>
      <c r="G27" s="14" t="s">
        <v>124</v>
      </c>
      <c r="H27" s="1">
        <v>1</v>
      </c>
      <c r="I27" s="2" t="s">
        <v>213</v>
      </c>
      <c r="N27" s="42" t="s">
        <v>169</v>
      </c>
      <c r="O27" s="18">
        <f t="shared" si="0"/>
        <v>5046.6777666666667</v>
      </c>
      <c r="P27" s="23">
        <v>6056.01332</v>
      </c>
      <c r="Q27" s="2" t="s">
        <v>139</v>
      </c>
      <c r="R27" s="2" t="s">
        <v>139</v>
      </c>
      <c r="S27" s="1">
        <v>1</v>
      </c>
      <c r="T27" s="46" t="s">
        <v>214</v>
      </c>
      <c r="U27" s="44">
        <v>2</v>
      </c>
      <c r="V27" s="21">
        <v>5046.6777666666667</v>
      </c>
      <c r="W27" s="47"/>
      <c r="X27" s="1">
        <v>1</v>
      </c>
      <c r="Z27" s="43" t="s">
        <v>129</v>
      </c>
      <c r="AA27" s="14">
        <v>2014012200</v>
      </c>
      <c r="AB27" s="14">
        <v>201401001</v>
      </c>
      <c r="AC27" s="21">
        <f t="shared" si="1"/>
        <v>5046.6777666666667</v>
      </c>
      <c r="AD27" s="22">
        <v>6056.01332</v>
      </c>
      <c r="AE27" s="22">
        <v>6056.01332</v>
      </c>
      <c r="AF27" s="23"/>
      <c r="AH27" s="2" t="s">
        <v>123</v>
      </c>
      <c r="AI27" s="1" t="s">
        <v>130</v>
      </c>
      <c r="AL27" s="2">
        <v>32514814301</v>
      </c>
      <c r="AM27" s="1" t="s">
        <v>131</v>
      </c>
      <c r="AN27" s="9">
        <v>45782</v>
      </c>
      <c r="AO27" s="9">
        <v>45782</v>
      </c>
      <c r="AP27" s="49">
        <v>45796.625</v>
      </c>
      <c r="AQ27" s="9">
        <v>45805</v>
      </c>
      <c r="AR27" s="9">
        <v>45805</v>
      </c>
      <c r="AS27" s="1" t="s">
        <v>215</v>
      </c>
      <c r="AX27" s="9">
        <v>45819</v>
      </c>
      <c r="AY27" s="9">
        <v>45819</v>
      </c>
      <c r="AZ27" s="9">
        <v>45819</v>
      </c>
      <c r="BA27" s="9">
        <v>45819</v>
      </c>
      <c r="BB27" s="30">
        <v>46022</v>
      </c>
      <c r="BD27" s="17" t="s">
        <v>216</v>
      </c>
      <c r="BE27" s="17" t="s">
        <v>217</v>
      </c>
      <c r="BF27" s="17" t="s">
        <v>218</v>
      </c>
      <c r="BG27" s="2"/>
    </row>
    <row r="28" s="1" customFormat="1" ht="90.75" customHeight="1">
      <c r="A28" s="1">
        <v>18</v>
      </c>
      <c r="B28" s="14">
        <v>2025</v>
      </c>
      <c r="C28" s="1">
        <v>2</v>
      </c>
      <c r="D28" s="1" t="s">
        <v>122</v>
      </c>
      <c r="E28" s="19" t="s">
        <v>123</v>
      </c>
      <c r="F28" s="1" t="s">
        <v>123</v>
      </c>
      <c r="G28" s="14" t="s">
        <v>124</v>
      </c>
      <c r="H28" s="1">
        <v>1</v>
      </c>
      <c r="I28" s="2" t="s">
        <v>219</v>
      </c>
      <c r="M28" s="42"/>
      <c r="N28" s="42" t="s">
        <v>169</v>
      </c>
      <c r="O28" s="18">
        <f t="shared" si="0"/>
        <v>10139.717600000002</v>
      </c>
      <c r="P28" s="23">
        <v>12167.661120000001</v>
      </c>
      <c r="Q28" s="2" t="s">
        <v>127</v>
      </c>
      <c r="R28" s="2" t="s">
        <v>127</v>
      </c>
      <c r="S28" s="1">
        <v>1</v>
      </c>
      <c r="T28" s="43" t="s">
        <v>214</v>
      </c>
      <c r="U28" s="44">
        <v>2</v>
      </c>
      <c r="V28" s="21">
        <v>10139.717600000002</v>
      </c>
      <c r="W28" s="47"/>
      <c r="X28" s="48">
        <v>1</v>
      </c>
      <c r="Z28" s="43" t="s">
        <v>129</v>
      </c>
      <c r="AA28" s="14">
        <v>2014012200</v>
      </c>
      <c r="AB28" s="14">
        <v>201401001</v>
      </c>
      <c r="AC28" s="21">
        <f t="shared" si="1"/>
        <v>10139.717600000002</v>
      </c>
      <c r="AD28" s="22">
        <v>12167.661120000001</v>
      </c>
      <c r="AE28" s="22">
        <v>12167.661120000001</v>
      </c>
      <c r="AF28" s="23"/>
      <c r="AH28" s="2" t="s">
        <v>123</v>
      </c>
      <c r="AI28" s="1" t="s">
        <v>130</v>
      </c>
      <c r="AL28" s="2">
        <v>32514814339</v>
      </c>
      <c r="AM28" s="1" t="s">
        <v>131</v>
      </c>
      <c r="AN28" s="9">
        <v>45782</v>
      </c>
      <c r="AO28" s="9">
        <v>45782</v>
      </c>
      <c r="AP28" s="49">
        <v>45798.625</v>
      </c>
      <c r="AQ28" s="9">
        <v>45807</v>
      </c>
      <c r="AR28" s="9">
        <v>45807</v>
      </c>
      <c r="AS28" s="1" t="s">
        <v>220</v>
      </c>
      <c r="AX28" s="9">
        <v>45819</v>
      </c>
      <c r="AY28" s="9">
        <v>45819</v>
      </c>
      <c r="AZ28" s="9">
        <v>45819</v>
      </c>
      <c r="BA28" s="9">
        <v>45819</v>
      </c>
      <c r="BB28" s="30">
        <v>46022</v>
      </c>
      <c r="BD28" s="17" t="s">
        <v>171</v>
      </c>
      <c r="BE28" s="17" t="s">
        <v>171</v>
      </c>
      <c r="BF28" s="17" t="s">
        <v>171</v>
      </c>
      <c r="BG28" s="2"/>
    </row>
    <row r="29" s="1" customFormat="1" ht="126.75" customHeight="1">
      <c r="A29" s="1">
        <v>19</v>
      </c>
      <c r="B29" s="14">
        <v>2025</v>
      </c>
      <c r="C29" s="1">
        <v>2</v>
      </c>
      <c r="D29" s="1" t="s">
        <v>122</v>
      </c>
      <c r="E29" s="19" t="s">
        <v>123</v>
      </c>
      <c r="F29" s="1" t="s">
        <v>123</v>
      </c>
      <c r="G29" s="14" t="s">
        <v>136</v>
      </c>
      <c r="H29" s="1">
        <v>1</v>
      </c>
      <c r="I29" s="50" t="s">
        <v>221</v>
      </c>
      <c r="N29" s="42" t="s">
        <v>169</v>
      </c>
      <c r="O29" s="18">
        <f t="shared" si="0"/>
        <v>198755.13</v>
      </c>
      <c r="P29" s="23">
        <v>238506.15599999999</v>
      </c>
      <c r="Q29" s="2" t="s">
        <v>127</v>
      </c>
      <c r="R29" s="2" t="s">
        <v>127</v>
      </c>
      <c r="S29" s="1">
        <v>2</v>
      </c>
      <c r="T29" s="51" t="s">
        <v>222</v>
      </c>
      <c r="U29" s="44">
        <v>1</v>
      </c>
      <c r="V29" s="37" t="s">
        <v>223</v>
      </c>
      <c r="W29" s="43"/>
      <c r="X29" s="1">
        <v>1</v>
      </c>
      <c r="Z29" s="17" t="s">
        <v>224</v>
      </c>
      <c r="AA29" s="1">
        <v>2014033497</v>
      </c>
      <c r="AB29" s="1">
        <v>201401001</v>
      </c>
      <c r="AC29" s="21">
        <f t="shared" si="1"/>
        <v>198671.79666666666</v>
      </c>
      <c r="AD29" s="22">
        <v>238406.15599999999</v>
      </c>
      <c r="AE29" s="22">
        <v>238406.15599999999</v>
      </c>
      <c r="AF29" s="23"/>
      <c r="AH29" s="2" t="s">
        <v>123</v>
      </c>
      <c r="AI29" s="1" t="s">
        <v>130</v>
      </c>
      <c r="AL29" s="2">
        <v>32514822672</v>
      </c>
      <c r="AM29" s="1" t="s">
        <v>131</v>
      </c>
      <c r="AN29" s="9">
        <v>45784</v>
      </c>
      <c r="AO29" s="9">
        <v>45784</v>
      </c>
      <c r="AP29" s="49">
        <v>45799.625</v>
      </c>
      <c r="AQ29" s="9">
        <v>45807</v>
      </c>
      <c r="AR29" s="9">
        <v>45807</v>
      </c>
      <c r="AS29" s="1" t="s">
        <v>225</v>
      </c>
      <c r="AX29" s="9">
        <v>45819</v>
      </c>
      <c r="AY29" s="9">
        <v>45819</v>
      </c>
      <c r="AZ29" s="9">
        <v>45819</v>
      </c>
      <c r="BA29" s="9">
        <v>45819</v>
      </c>
      <c r="BB29" s="45">
        <v>46387</v>
      </c>
      <c r="BD29" s="17" t="s">
        <v>133</v>
      </c>
      <c r="BE29" s="17" t="s">
        <v>226</v>
      </c>
      <c r="BF29" s="17" t="s">
        <v>135</v>
      </c>
      <c r="BG29" s="2"/>
    </row>
    <row r="30" s="1" customFormat="1" ht="107.25" customHeight="1">
      <c r="A30" s="1">
        <v>20</v>
      </c>
      <c r="B30" s="14">
        <v>2025</v>
      </c>
      <c r="C30" s="1">
        <v>2</v>
      </c>
      <c r="D30" s="1" t="s">
        <v>122</v>
      </c>
      <c r="E30" s="19" t="s">
        <v>123</v>
      </c>
      <c r="F30" s="1" t="s">
        <v>123</v>
      </c>
      <c r="G30" s="14" t="s">
        <v>136</v>
      </c>
      <c r="H30" s="1">
        <v>1</v>
      </c>
      <c r="I30" s="50" t="s">
        <v>227</v>
      </c>
      <c r="M30" s="42"/>
      <c r="N30" s="42" t="s">
        <v>169</v>
      </c>
      <c r="O30" s="18">
        <f t="shared" si="0"/>
        <v>511860.02000000002</v>
      </c>
      <c r="P30" s="23">
        <v>614232.02399999998</v>
      </c>
      <c r="Q30" s="2" t="s">
        <v>127</v>
      </c>
      <c r="R30" s="2" t="s">
        <v>127</v>
      </c>
      <c r="S30" s="1">
        <v>1</v>
      </c>
      <c r="T30" s="43" t="s">
        <v>228</v>
      </c>
      <c r="U30" s="44">
        <v>1</v>
      </c>
      <c r="V30" s="37">
        <v>511860.02000000002</v>
      </c>
      <c r="W30" s="47"/>
      <c r="X30" s="1">
        <v>1</v>
      </c>
      <c r="Z30" s="43" t="s">
        <v>228</v>
      </c>
      <c r="AA30" s="1">
        <v>2016080647</v>
      </c>
      <c r="AB30" s="1">
        <v>201601001</v>
      </c>
      <c r="AC30" s="21">
        <f t="shared" si="1"/>
        <v>511860.02000000002</v>
      </c>
      <c r="AD30" s="22">
        <v>614232.02399999998</v>
      </c>
      <c r="AE30" s="22">
        <v>614232.02399999998</v>
      </c>
      <c r="AF30" s="23"/>
      <c r="AH30" s="2" t="s">
        <v>123</v>
      </c>
      <c r="AI30" s="1" t="s">
        <v>130</v>
      </c>
      <c r="AL30" s="2">
        <v>32514822693</v>
      </c>
      <c r="AM30" s="1" t="s">
        <v>131</v>
      </c>
      <c r="AN30" s="9">
        <v>45784</v>
      </c>
      <c r="AO30" s="9">
        <v>45784</v>
      </c>
      <c r="AP30" s="49">
        <v>45799.625</v>
      </c>
      <c r="AQ30" s="9">
        <v>45807</v>
      </c>
      <c r="AR30" s="9">
        <v>45807</v>
      </c>
      <c r="AS30" s="1" t="s">
        <v>229</v>
      </c>
      <c r="AX30" s="9">
        <v>45827</v>
      </c>
      <c r="AY30" s="9">
        <v>45855</v>
      </c>
      <c r="AZ30" s="9">
        <v>45855</v>
      </c>
      <c r="BA30" s="9">
        <v>45855</v>
      </c>
      <c r="BB30" s="45">
        <v>46387</v>
      </c>
      <c r="BD30" s="17" t="s">
        <v>216</v>
      </c>
      <c r="BE30" s="17" t="s">
        <v>230</v>
      </c>
      <c r="BF30" s="17" t="s">
        <v>231</v>
      </c>
      <c r="BG30" s="2"/>
    </row>
    <row r="31" s="1" customFormat="1" ht="134.25" customHeight="1">
      <c r="A31" s="1">
        <v>21</v>
      </c>
      <c r="B31" s="14">
        <v>2025</v>
      </c>
      <c r="C31" s="1">
        <v>2</v>
      </c>
      <c r="D31" s="1" t="s">
        <v>122</v>
      </c>
      <c r="E31" s="19" t="s">
        <v>123</v>
      </c>
      <c r="F31" s="1" t="s">
        <v>123</v>
      </c>
      <c r="G31" s="14" t="s">
        <v>136</v>
      </c>
      <c r="H31" s="1">
        <v>1</v>
      </c>
      <c r="I31" s="50" t="s">
        <v>232</v>
      </c>
      <c r="M31" s="42"/>
      <c r="N31" s="42" t="s">
        <v>169</v>
      </c>
      <c r="O31" s="18">
        <f t="shared" si="0"/>
        <v>396545.27000000002</v>
      </c>
      <c r="P31" s="23">
        <v>475854.32400000002</v>
      </c>
      <c r="Q31" s="2" t="s">
        <v>127</v>
      </c>
      <c r="R31" s="2" t="s">
        <v>127</v>
      </c>
      <c r="S31" s="1">
        <v>2</v>
      </c>
      <c r="T31" s="52" t="s">
        <v>222</v>
      </c>
      <c r="U31" s="44">
        <v>1</v>
      </c>
      <c r="V31" s="37" t="s">
        <v>233</v>
      </c>
      <c r="W31" s="43"/>
      <c r="X31" s="1">
        <v>1</v>
      </c>
      <c r="Z31" s="2" t="s">
        <v>224</v>
      </c>
      <c r="AA31" s="1">
        <v>2014033497</v>
      </c>
      <c r="AB31" s="1">
        <v>201401001</v>
      </c>
      <c r="AC31" s="21">
        <f t="shared" si="1"/>
        <v>396461.9366666667</v>
      </c>
      <c r="AD31" s="22">
        <v>475754.32400000002</v>
      </c>
      <c r="AE31" s="22">
        <v>475754.32400000002</v>
      </c>
      <c r="AF31" s="23"/>
      <c r="AH31" s="2" t="s">
        <v>123</v>
      </c>
      <c r="AI31" s="1" t="s">
        <v>130</v>
      </c>
      <c r="AL31" s="2">
        <v>32514822361</v>
      </c>
      <c r="AM31" s="1" t="s">
        <v>131</v>
      </c>
      <c r="AN31" s="9">
        <v>45784</v>
      </c>
      <c r="AO31" s="9">
        <v>45784</v>
      </c>
      <c r="AP31" s="49">
        <v>45799.625</v>
      </c>
      <c r="AQ31" s="9">
        <v>45807</v>
      </c>
      <c r="AR31" s="9">
        <v>45807</v>
      </c>
      <c r="AS31" s="1" t="s">
        <v>234</v>
      </c>
      <c r="AX31" s="26">
        <v>45811</v>
      </c>
      <c r="AY31" s="26">
        <v>45811</v>
      </c>
      <c r="AZ31" s="26">
        <v>45811</v>
      </c>
      <c r="BA31" s="26">
        <v>45811</v>
      </c>
      <c r="BB31" s="45">
        <v>46387</v>
      </c>
      <c r="BD31" s="17" t="s">
        <v>133</v>
      </c>
      <c r="BE31" s="17" t="s">
        <v>235</v>
      </c>
      <c r="BF31" s="17" t="s">
        <v>154</v>
      </c>
      <c r="BG31" s="2"/>
    </row>
    <row r="32" s="1" customFormat="1" ht="98.25" customHeight="1">
      <c r="A32" s="1">
        <v>22</v>
      </c>
      <c r="B32" s="14">
        <v>2025</v>
      </c>
      <c r="C32" s="1">
        <v>2</v>
      </c>
      <c r="D32" s="1" t="s">
        <v>122</v>
      </c>
      <c r="E32" s="19" t="s">
        <v>123</v>
      </c>
      <c r="F32" s="1" t="s">
        <v>123</v>
      </c>
      <c r="G32" s="14" t="s">
        <v>136</v>
      </c>
      <c r="H32" s="1">
        <v>1</v>
      </c>
      <c r="I32" s="50" t="s">
        <v>236</v>
      </c>
      <c r="M32" s="42"/>
      <c r="N32" s="42" t="s">
        <v>169</v>
      </c>
      <c r="O32" s="18">
        <f t="shared" si="0"/>
        <v>159027.97520833334</v>
      </c>
      <c r="P32" s="23">
        <v>190833.57024999999</v>
      </c>
      <c r="Q32" s="2" t="s">
        <v>127</v>
      </c>
      <c r="R32" s="2" t="s">
        <v>127</v>
      </c>
      <c r="S32" s="1">
        <v>1</v>
      </c>
      <c r="T32" s="2" t="s">
        <v>237</v>
      </c>
      <c r="U32" s="44">
        <v>1</v>
      </c>
      <c r="V32" s="37">
        <v>159027.97520833334</v>
      </c>
      <c r="W32" s="53"/>
      <c r="X32" s="1">
        <v>1</v>
      </c>
      <c r="Z32" s="2" t="s">
        <v>238</v>
      </c>
      <c r="AA32" s="1">
        <v>7725415380</v>
      </c>
      <c r="AB32" s="1">
        <v>772801001</v>
      </c>
      <c r="AC32" s="21">
        <f t="shared" si="1"/>
        <v>159027.97520833334</v>
      </c>
      <c r="AD32" s="22">
        <v>190833.57024999999</v>
      </c>
      <c r="AE32" s="23">
        <v>190833.57024999999</v>
      </c>
      <c r="AF32" s="23"/>
      <c r="AH32" s="2" t="s">
        <v>123</v>
      </c>
      <c r="AI32" s="1" t="s">
        <v>130</v>
      </c>
      <c r="AL32" s="2">
        <v>32514822375</v>
      </c>
      <c r="AM32" s="1" t="s">
        <v>131</v>
      </c>
      <c r="AN32" s="9">
        <v>45784</v>
      </c>
      <c r="AO32" s="9">
        <v>45784</v>
      </c>
      <c r="AP32" s="49">
        <v>45799.625</v>
      </c>
      <c r="AQ32" s="9">
        <v>45807</v>
      </c>
      <c r="AR32" s="9">
        <v>45807</v>
      </c>
      <c r="AS32" s="1" t="s">
        <v>239</v>
      </c>
      <c r="AX32" s="9">
        <v>45818</v>
      </c>
      <c r="AY32" s="9">
        <v>45818</v>
      </c>
      <c r="AZ32" s="9">
        <v>45818</v>
      </c>
      <c r="BA32" s="9">
        <v>45818</v>
      </c>
      <c r="BB32" s="45">
        <v>46387</v>
      </c>
      <c r="BD32" s="17" t="s">
        <v>133</v>
      </c>
      <c r="BE32" s="17" t="s">
        <v>235</v>
      </c>
      <c r="BF32" s="17" t="s">
        <v>154</v>
      </c>
      <c r="BG32" s="2"/>
    </row>
    <row r="33" s="1" customFormat="1" ht="97.5" customHeight="1">
      <c r="A33" s="1">
        <v>23</v>
      </c>
      <c r="B33" s="14">
        <v>2025</v>
      </c>
      <c r="C33" s="1">
        <v>2</v>
      </c>
      <c r="D33" s="1" t="s">
        <v>122</v>
      </c>
      <c r="E33" s="19" t="s">
        <v>123</v>
      </c>
      <c r="F33" s="1" t="s">
        <v>123</v>
      </c>
      <c r="G33" s="14" t="s">
        <v>136</v>
      </c>
      <c r="H33" s="1">
        <v>1</v>
      </c>
      <c r="I33" s="50" t="s">
        <v>240</v>
      </c>
      <c r="J33" s="1"/>
      <c r="K33" s="1"/>
      <c r="L33" s="1"/>
      <c r="M33" s="42"/>
      <c r="N33" s="42" t="s">
        <v>169</v>
      </c>
      <c r="O33" s="18">
        <f t="shared" si="0"/>
        <v>1140859.9746333335</v>
      </c>
      <c r="P33" s="23">
        <v>1369031.9695600001</v>
      </c>
      <c r="Q33" s="2" t="s">
        <v>127</v>
      </c>
      <c r="R33" s="2" t="s">
        <v>127</v>
      </c>
      <c r="S33" s="1">
        <v>1</v>
      </c>
      <c r="T33" s="2" t="s">
        <v>237</v>
      </c>
      <c r="U33" s="44">
        <v>1</v>
      </c>
      <c r="V33" s="18">
        <v>1140859.9746333335</v>
      </c>
      <c r="W33" s="53"/>
      <c r="X33" s="1">
        <v>1</v>
      </c>
      <c r="Y33" s="2"/>
      <c r="Z33" s="2" t="s">
        <v>238</v>
      </c>
      <c r="AA33" s="1">
        <v>7725415380</v>
      </c>
      <c r="AB33" s="1">
        <v>772801001</v>
      </c>
      <c r="AC33" s="21">
        <f t="shared" si="1"/>
        <v>1140859.9746333335</v>
      </c>
      <c r="AD33" s="22">
        <v>1369031.9695600001</v>
      </c>
      <c r="AE33" s="23">
        <v>1369031.9695600001</v>
      </c>
      <c r="AF33" s="23"/>
      <c r="AG33" s="1"/>
      <c r="AH33" s="2" t="s">
        <v>123</v>
      </c>
      <c r="AI33" s="1" t="s">
        <v>130</v>
      </c>
      <c r="AJ33" s="1"/>
      <c r="AK33" s="1"/>
      <c r="AL33" s="2">
        <v>32514823163</v>
      </c>
      <c r="AM33" s="1" t="s">
        <v>131</v>
      </c>
      <c r="AN33" s="9">
        <v>45784</v>
      </c>
      <c r="AO33" s="9">
        <v>45784</v>
      </c>
      <c r="AP33" s="49">
        <v>45799.666666666664</v>
      </c>
      <c r="AQ33" s="9">
        <v>45807</v>
      </c>
      <c r="AR33" s="9">
        <v>45807</v>
      </c>
      <c r="AS33" s="1" t="s">
        <v>241</v>
      </c>
      <c r="AT33" s="1"/>
      <c r="AU33" s="1"/>
      <c r="AV33" s="1"/>
      <c r="AW33" s="1"/>
      <c r="AX33" s="26">
        <v>45811</v>
      </c>
      <c r="AY33" s="26">
        <v>45811</v>
      </c>
      <c r="AZ33" s="26">
        <v>45811</v>
      </c>
      <c r="BA33" s="26">
        <v>45811</v>
      </c>
      <c r="BB33" s="45">
        <v>46387</v>
      </c>
      <c r="BC33" s="1"/>
      <c r="BD33" s="17" t="s">
        <v>133</v>
      </c>
      <c r="BE33" s="17" t="s">
        <v>235</v>
      </c>
      <c r="BF33" s="17" t="s">
        <v>154</v>
      </c>
      <c r="BG33" s="2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</row>
    <row r="34" s="1" customFormat="1" ht="102.75" customHeight="1">
      <c r="A34" s="1">
        <v>24</v>
      </c>
      <c r="B34" s="14">
        <v>2025</v>
      </c>
      <c r="C34" s="1">
        <v>2</v>
      </c>
      <c r="D34" s="1" t="s">
        <v>122</v>
      </c>
      <c r="E34" s="19" t="s">
        <v>123</v>
      </c>
      <c r="F34" s="1" t="s">
        <v>123</v>
      </c>
      <c r="G34" s="14" t="s">
        <v>136</v>
      </c>
      <c r="H34" s="1">
        <v>1</v>
      </c>
      <c r="I34" s="50" t="s">
        <v>242</v>
      </c>
      <c r="J34" s="1"/>
      <c r="M34" s="42"/>
      <c r="N34" s="42" t="s">
        <v>169</v>
      </c>
      <c r="O34" s="18">
        <f t="shared" si="0"/>
        <v>841446.48921666667</v>
      </c>
      <c r="P34" s="23">
        <v>1009735.78706</v>
      </c>
      <c r="Q34" s="2" t="s">
        <v>127</v>
      </c>
      <c r="R34" s="2" t="s">
        <v>127</v>
      </c>
      <c r="S34" s="1">
        <v>1</v>
      </c>
      <c r="T34" s="2" t="s">
        <v>237</v>
      </c>
      <c r="U34" s="44">
        <v>1</v>
      </c>
      <c r="V34" s="18">
        <v>841446.48921666667</v>
      </c>
      <c r="W34" s="43"/>
      <c r="X34" s="1">
        <v>1</v>
      </c>
      <c r="Z34" s="2" t="s">
        <v>238</v>
      </c>
      <c r="AA34" s="1">
        <v>7725415380</v>
      </c>
      <c r="AB34" s="1">
        <v>772801001</v>
      </c>
      <c r="AC34" s="21">
        <f t="shared" si="1"/>
        <v>841446.48921666667</v>
      </c>
      <c r="AD34" s="23">
        <v>1009735.78706</v>
      </c>
      <c r="AE34" s="23">
        <v>1009735.78706</v>
      </c>
      <c r="AF34" s="23"/>
      <c r="AH34" s="2" t="s">
        <v>123</v>
      </c>
      <c r="AI34" s="1" t="s">
        <v>130</v>
      </c>
      <c r="AL34" s="2">
        <v>32514823135</v>
      </c>
      <c r="AM34" s="1" t="s">
        <v>131</v>
      </c>
      <c r="AN34" s="9">
        <v>45784</v>
      </c>
      <c r="AO34" s="9">
        <v>45784</v>
      </c>
      <c r="AP34" s="49">
        <v>45799.666666666664</v>
      </c>
      <c r="AQ34" s="9">
        <v>45807</v>
      </c>
      <c r="AR34" s="9">
        <v>45807</v>
      </c>
      <c r="AS34" s="1" t="s">
        <v>243</v>
      </c>
      <c r="AT34" s="1"/>
      <c r="AU34" s="1"/>
      <c r="AV34" s="1"/>
      <c r="AW34" s="1"/>
      <c r="AX34" s="9">
        <v>45817</v>
      </c>
      <c r="AY34" s="9">
        <v>45817</v>
      </c>
      <c r="AZ34" s="9">
        <v>45817</v>
      </c>
      <c r="BA34" s="9">
        <v>45817</v>
      </c>
      <c r="BB34" s="45">
        <v>46387</v>
      </c>
      <c r="BD34" s="17" t="s">
        <v>133</v>
      </c>
      <c r="BE34" s="17" t="s">
        <v>244</v>
      </c>
      <c r="BF34" s="17" t="s">
        <v>146</v>
      </c>
      <c r="BG34" s="2"/>
    </row>
    <row r="35" ht="1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N35" s="1"/>
      <c r="O35" s="18">
        <f t="shared" ref="O35:O97" si="2">P35/1.2</f>
        <v>0</v>
      </c>
      <c r="P35" s="23">
        <v>0</v>
      </c>
      <c r="Q35" s="1"/>
      <c r="R35" s="1"/>
      <c r="S35" s="1"/>
      <c r="T35" s="1"/>
      <c r="U35" s="1"/>
      <c r="V35" s="54">
        <v>0</v>
      </c>
      <c r="X35" s="1"/>
      <c r="Z35" s="1"/>
      <c r="AA35" s="1"/>
      <c r="AB35" s="1"/>
      <c r="AC35" s="54">
        <f t="shared" ref="AC35:AC36" si="3">AD35/1.2</f>
        <v>0</v>
      </c>
      <c r="AD35" s="54">
        <v>0</v>
      </c>
      <c r="AE35" s="23">
        <v>0</v>
      </c>
      <c r="AF35" s="1"/>
      <c r="AH35" s="1"/>
      <c r="AI35" s="1"/>
      <c r="AL35" s="1"/>
      <c r="AM35" s="1"/>
      <c r="AN35" s="1"/>
      <c r="AO35" s="1"/>
      <c r="AP35" s="1"/>
      <c r="AQ35" s="1"/>
      <c r="AR35" s="1"/>
      <c r="AS35" s="1"/>
      <c r="AW35" s="1"/>
      <c r="AX35" s="1"/>
      <c r="AY35" s="1"/>
      <c r="AZ35" s="1"/>
      <c r="BA35" s="1"/>
      <c r="BB35" s="1"/>
      <c r="BD35" s="1"/>
      <c r="BE35" s="1"/>
      <c r="BF35" s="1"/>
      <c r="BG35" s="2"/>
    </row>
    <row r="36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N36" s="1"/>
      <c r="O36" s="18">
        <f t="shared" si="2"/>
        <v>0</v>
      </c>
      <c r="P36" s="23">
        <v>0</v>
      </c>
      <c r="Q36" s="1"/>
      <c r="R36" s="1"/>
      <c r="S36" s="1"/>
      <c r="T36" s="1"/>
      <c r="U36" s="1"/>
      <c r="V36" s="54">
        <v>0</v>
      </c>
      <c r="Z36" s="1"/>
      <c r="AA36" s="1"/>
      <c r="AB36" s="1"/>
      <c r="AC36" s="54">
        <f t="shared" si="3"/>
        <v>0</v>
      </c>
      <c r="AD36" s="54">
        <v>0</v>
      </c>
      <c r="AE36" s="23">
        <v>0</v>
      </c>
      <c r="AF36" s="1"/>
      <c r="AH36" s="1"/>
      <c r="AI36" s="1"/>
      <c r="AL36" s="1"/>
      <c r="AM36" s="1"/>
      <c r="AN36" s="1"/>
      <c r="AO36" s="1"/>
      <c r="AP36" s="1"/>
      <c r="AQ36" s="1"/>
      <c r="AR36" s="1"/>
      <c r="AS36" s="1"/>
      <c r="AW36" s="1"/>
      <c r="AX36" s="1"/>
      <c r="AY36" s="1"/>
      <c r="AZ36" s="1"/>
      <c r="BA36" s="1"/>
      <c r="BB36" s="1"/>
      <c r="BD36" s="1"/>
      <c r="BE36" s="1"/>
      <c r="BF36" s="1"/>
      <c r="BG36" s="2"/>
    </row>
    <row r="37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M37" s="1"/>
      <c r="N37" s="1"/>
      <c r="O37" s="18">
        <f t="shared" si="2"/>
        <v>0</v>
      </c>
      <c r="P37" s="23">
        <v>0</v>
      </c>
      <c r="Q37" s="1"/>
      <c r="R37" s="1"/>
      <c r="S37" s="1"/>
      <c r="T37" s="1"/>
      <c r="U37" s="1"/>
      <c r="V37" s="54">
        <v>0</v>
      </c>
      <c r="X37" s="1"/>
      <c r="Y37" s="1"/>
      <c r="Z37" s="1"/>
      <c r="AA37" s="1"/>
      <c r="AB37" s="1"/>
      <c r="AC37" s="1"/>
      <c r="AD37" s="1"/>
      <c r="AE37" s="1"/>
      <c r="AF37" s="1"/>
      <c r="AH37" s="1"/>
      <c r="AI37" s="1"/>
      <c r="AL37" s="1"/>
      <c r="AM37" s="1"/>
      <c r="AN37" s="1"/>
      <c r="AO37" s="1"/>
      <c r="AP37" s="1"/>
      <c r="AQ37" s="1"/>
      <c r="AR37" s="1"/>
      <c r="AS37" s="1"/>
      <c r="AX37" s="1"/>
      <c r="AY37" s="1"/>
      <c r="AZ37" s="1"/>
      <c r="BA37" s="1"/>
      <c r="BB37" s="1"/>
      <c r="BG37" s="2"/>
    </row>
    <row r="38" ht="1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M38" s="1"/>
      <c r="N38" s="1"/>
      <c r="O38" s="18">
        <f t="shared" si="2"/>
        <v>0</v>
      </c>
      <c r="P38" s="23">
        <v>0</v>
      </c>
      <c r="Q38" s="1"/>
      <c r="R38" s="1"/>
      <c r="S38" s="1"/>
      <c r="T38" s="1"/>
      <c r="U38" s="1"/>
      <c r="V38" s="54">
        <v>0</v>
      </c>
      <c r="X38" s="1"/>
      <c r="Y38" s="1"/>
      <c r="Z38" s="1"/>
      <c r="AA38" s="1"/>
      <c r="AB38" s="1"/>
      <c r="AC38" s="1"/>
      <c r="AD38" s="1"/>
      <c r="AE38" s="1"/>
      <c r="AF38" s="1"/>
      <c r="AH38" s="1"/>
      <c r="AI38" s="1"/>
      <c r="AL38" s="1"/>
      <c r="AM38" s="1"/>
      <c r="AN38" s="1"/>
      <c r="AO38" s="1"/>
      <c r="AP38" s="1"/>
      <c r="AQ38" s="1"/>
      <c r="AR38" s="1"/>
      <c r="AS38" s="1"/>
      <c r="AX38" s="1"/>
      <c r="AY38" s="1"/>
      <c r="AZ38" s="1"/>
      <c r="BA38" s="1"/>
      <c r="BB38" s="1"/>
      <c r="BG38" s="2"/>
    </row>
    <row r="39" ht="15" customHeight="1">
      <c r="O39" s="18">
        <f t="shared" si="2"/>
        <v>0</v>
      </c>
      <c r="P39" s="23">
        <v>0</v>
      </c>
      <c r="V39" s="54">
        <v>0</v>
      </c>
    </row>
    <row r="40" ht="15" customHeight="1">
      <c r="O40" s="18">
        <f t="shared" si="2"/>
        <v>0</v>
      </c>
      <c r="P40" s="23">
        <v>0</v>
      </c>
      <c r="V40" s="54">
        <v>0</v>
      </c>
    </row>
    <row r="41" ht="15" customHeight="1">
      <c r="O41" s="18">
        <f t="shared" si="2"/>
        <v>0</v>
      </c>
      <c r="P41" s="23">
        <v>0</v>
      </c>
      <c r="V41" s="54">
        <v>0</v>
      </c>
    </row>
    <row r="42" ht="15" customHeight="1">
      <c r="O42" s="18">
        <f t="shared" si="2"/>
        <v>0</v>
      </c>
      <c r="P42" s="23">
        <v>0</v>
      </c>
      <c r="V42" s="54">
        <v>0</v>
      </c>
    </row>
    <row r="43" ht="15" customHeight="1">
      <c r="O43" s="18">
        <f t="shared" si="2"/>
        <v>0</v>
      </c>
      <c r="P43" s="23">
        <v>0</v>
      </c>
      <c r="V43" s="54">
        <v>0</v>
      </c>
    </row>
    <row r="44" ht="15" customHeight="1">
      <c r="O44" s="18">
        <f t="shared" si="2"/>
        <v>0</v>
      </c>
      <c r="P44" s="23">
        <v>0</v>
      </c>
      <c r="V44" s="54">
        <v>0</v>
      </c>
    </row>
    <row r="45" ht="15" customHeight="1">
      <c r="O45" s="18">
        <f t="shared" si="2"/>
        <v>0</v>
      </c>
      <c r="P45" s="23">
        <v>0</v>
      </c>
      <c r="V45" s="54">
        <v>0</v>
      </c>
    </row>
    <row r="46" ht="15" customHeight="1">
      <c r="O46" s="18">
        <f t="shared" si="2"/>
        <v>0</v>
      </c>
      <c r="P46" s="23">
        <v>0</v>
      </c>
      <c r="V46" s="54">
        <v>0</v>
      </c>
    </row>
    <row r="47" ht="15" customHeight="1">
      <c r="O47" s="18">
        <f t="shared" si="2"/>
        <v>0</v>
      </c>
      <c r="P47" s="23">
        <v>0</v>
      </c>
      <c r="V47" s="54">
        <v>0</v>
      </c>
    </row>
    <row r="48" ht="15" customHeight="1">
      <c r="O48" s="18">
        <f t="shared" si="2"/>
        <v>0</v>
      </c>
      <c r="P48" s="23">
        <v>0</v>
      </c>
      <c r="V48" s="54">
        <v>0</v>
      </c>
    </row>
    <row r="49" ht="15" customHeight="1">
      <c r="O49" s="18">
        <f t="shared" si="2"/>
        <v>0</v>
      </c>
      <c r="P49" s="23">
        <v>0</v>
      </c>
      <c r="V49" s="54">
        <v>0</v>
      </c>
    </row>
    <row r="50" ht="15" customHeight="1">
      <c r="O50" s="18">
        <f t="shared" si="2"/>
        <v>0</v>
      </c>
      <c r="P50" s="23">
        <v>0</v>
      </c>
      <c r="V50" s="54">
        <v>0</v>
      </c>
    </row>
    <row r="51" ht="15" customHeight="1">
      <c r="O51" s="18">
        <f t="shared" si="2"/>
        <v>0</v>
      </c>
      <c r="P51" s="23">
        <v>0</v>
      </c>
      <c r="V51" s="54">
        <v>0</v>
      </c>
    </row>
    <row r="52" ht="15" customHeight="1">
      <c r="O52" s="18">
        <f t="shared" si="2"/>
        <v>0</v>
      </c>
      <c r="P52" s="23">
        <v>0</v>
      </c>
      <c r="V52" s="54">
        <v>0</v>
      </c>
    </row>
    <row r="53" ht="15" customHeight="1">
      <c r="O53" s="18">
        <f t="shared" si="2"/>
        <v>0</v>
      </c>
      <c r="P53" s="23">
        <v>0</v>
      </c>
      <c r="V53" s="54">
        <v>0</v>
      </c>
    </row>
    <row r="54" ht="15" customHeight="1">
      <c r="O54" s="18">
        <f t="shared" si="2"/>
        <v>0</v>
      </c>
      <c r="P54" s="23">
        <v>0</v>
      </c>
      <c r="V54" s="54">
        <v>0</v>
      </c>
    </row>
    <row r="55" ht="15" customHeight="1">
      <c r="O55" s="18">
        <f t="shared" si="2"/>
        <v>0</v>
      </c>
      <c r="P55" s="23">
        <v>0</v>
      </c>
      <c r="V55" s="54">
        <v>0</v>
      </c>
    </row>
    <row r="56" ht="15" customHeight="1">
      <c r="O56" s="18">
        <f t="shared" si="2"/>
        <v>0</v>
      </c>
      <c r="P56" s="23">
        <v>0</v>
      </c>
      <c r="V56" s="54">
        <v>0</v>
      </c>
    </row>
    <row r="57" ht="15" customHeight="1">
      <c r="A57" s="1"/>
      <c r="B57" s="1"/>
      <c r="C57" s="1"/>
      <c r="D57" s="1"/>
      <c r="E57" s="1"/>
      <c r="F57" s="1"/>
      <c r="G57" s="1"/>
      <c r="H57" s="1"/>
      <c r="I57" s="1"/>
      <c r="M57" s="1"/>
      <c r="N57" s="1"/>
      <c r="O57" s="18">
        <f t="shared" si="2"/>
        <v>0</v>
      </c>
      <c r="P57" s="23">
        <v>0</v>
      </c>
      <c r="Q57" s="1"/>
      <c r="R57" s="1"/>
      <c r="S57" s="1"/>
      <c r="T57" s="1"/>
      <c r="U57" s="1"/>
      <c r="V57" s="54">
        <v>0</v>
      </c>
      <c r="W57" s="1"/>
      <c r="Z57" s="1"/>
      <c r="AA57" s="1"/>
      <c r="AB57" s="1"/>
      <c r="AC57" s="1"/>
      <c r="AD57" s="1"/>
      <c r="AE57" s="1"/>
      <c r="AF57" s="1"/>
      <c r="AH57" s="1"/>
      <c r="AI57" s="1"/>
      <c r="AL57" s="1"/>
      <c r="AM57" s="1"/>
      <c r="AN57" s="1"/>
      <c r="AO57" s="1"/>
      <c r="AP57" s="1"/>
      <c r="AQ57" s="1"/>
      <c r="AR57" s="1"/>
      <c r="AS57" s="1"/>
      <c r="AX57" s="1"/>
      <c r="AY57" s="1"/>
      <c r="AZ57" s="1"/>
      <c r="BA57" s="1"/>
      <c r="BB57" s="1"/>
      <c r="BG57" s="2"/>
    </row>
    <row r="58" ht="15" customHeight="1">
      <c r="A58" s="1"/>
      <c r="B58" s="1"/>
      <c r="C58" s="1"/>
      <c r="D58" s="1"/>
      <c r="E58" s="1"/>
      <c r="F58" s="1"/>
      <c r="G58" s="1"/>
      <c r="H58" s="1"/>
      <c r="I58" s="1"/>
      <c r="M58" s="1"/>
      <c r="N58" s="1"/>
      <c r="O58" s="18">
        <f t="shared" si="2"/>
        <v>0</v>
      </c>
      <c r="P58" s="23">
        <v>0</v>
      </c>
      <c r="Q58" s="1"/>
      <c r="R58" s="1"/>
      <c r="S58" s="1"/>
      <c r="T58" s="1"/>
      <c r="U58" s="1"/>
      <c r="V58" s="54">
        <v>0</v>
      </c>
      <c r="W58" s="1"/>
      <c r="X58" s="1"/>
      <c r="Z58" s="1"/>
      <c r="AA58" s="1"/>
      <c r="AB58" s="1"/>
      <c r="AC58" s="1"/>
      <c r="AD58" s="1"/>
      <c r="AE58" s="1"/>
      <c r="AF58" s="1"/>
      <c r="AH58" s="1"/>
      <c r="AI58" s="1"/>
      <c r="AL58" s="1"/>
      <c r="AM58" s="1"/>
      <c r="AN58" s="1"/>
      <c r="AO58" s="1"/>
      <c r="AP58" s="1"/>
      <c r="AQ58" s="1"/>
      <c r="AR58" s="1"/>
      <c r="AS58" s="1"/>
      <c r="AX58" s="1"/>
      <c r="AY58" s="1"/>
      <c r="AZ58" s="1"/>
      <c r="BA58" s="1"/>
      <c r="BB58" s="1"/>
      <c r="BG58" s="2"/>
    </row>
    <row r="59" ht="15" customHeight="1">
      <c r="A59" s="1"/>
      <c r="B59" s="1"/>
      <c r="C59" s="1"/>
      <c r="D59" s="1"/>
      <c r="E59" s="1"/>
      <c r="F59" s="1"/>
      <c r="G59" s="1"/>
      <c r="H59" s="1"/>
      <c r="I59" s="1"/>
      <c r="M59" s="1"/>
      <c r="N59" s="1"/>
      <c r="O59" s="18">
        <f t="shared" si="2"/>
        <v>0</v>
      </c>
      <c r="P59" s="23">
        <v>0</v>
      </c>
      <c r="Q59" s="1"/>
      <c r="R59" s="1"/>
      <c r="S59" s="1"/>
      <c r="T59" s="1"/>
      <c r="U59" s="1"/>
      <c r="V59" s="54">
        <v>0</v>
      </c>
      <c r="W59" s="1"/>
      <c r="X59" s="1"/>
      <c r="Y59" s="1"/>
      <c r="Z59" s="1"/>
      <c r="AA59" s="1"/>
      <c r="AC59" s="1"/>
      <c r="AD59" s="1"/>
      <c r="AE59" s="1"/>
      <c r="AF59" s="1"/>
      <c r="AG59" s="1"/>
      <c r="AH59" s="1"/>
      <c r="AI59" s="1"/>
      <c r="AL59" s="1"/>
      <c r="AM59" s="1"/>
      <c r="AN59" s="1"/>
      <c r="AO59" s="1"/>
      <c r="AP59" s="1"/>
      <c r="AQ59" s="1"/>
      <c r="AR59" s="1"/>
      <c r="AS59" s="1"/>
      <c r="AX59" s="1"/>
      <c r="AY59" s="1"/>
      <c r="AZ59" s="1"/>
      <c r="BA59" s="1"/>
      <c r="BB59" s="1"/>
      <c r="BG59" s="2"/>
    </row>
    <row r="60" ht="15" customHeight="1">
      <c r="A60" s="1"/>
      <c r="B60" s="1"/>
      <c r="C60" s="1"/>
      <c r="D60" s="1"/>
      <c r="E60" s="1"/>
      <c r="F60" s="1"/>
      <c r="G60" s="1"/>
      <c r="H60" s="1"/>
      <c r="I60" s="1"/>
      <c r="M60" s="1"/>
      <c r="N60" s="1"/>
      <c r="O60" s="18">
        <f t="shared" si="2"/>
        <v>0</v>
      </c>
      <c r="P60" s="23">
        <v>0</v>
      </c>
      <c r="Q60" s="1"/>
      <c r="R60" s="1"/>
      <c r="S60" s="1"/>
      <c r="T60" s="1"/>
      <c r="U60" s="1"/>
      <c r="V60" s="54">
        <v>0</v>
      </c>
      <c r="W60" s="1"/>
      <c r="X60" s="1"/>
      <c r="Y60" s="1"/>
      <c r="Z60" s="1"/>
      <c r="AA60" s="1"/>
      <c r="AC60" s="1"/>
      <c r="AD60" s="1"/>
      <c r="AE60" s="1"/>
      <c r="AF60" s="1"/>
      <c r="AG60" s="1"/>
      <c r="AH60" s="1"/>
      <c r="AL60" s="1"/>
      <c r="AN60" s="1"/>
      <c r="AO60" s="1"/>
      <c r="AP60" s="1"/>
      <c r="AQ60" s="1"/>
      <c r="AR60" s="1"/>
      <c r="AX60" s="1"/>
      <c r="AY60" s="1"/>
      <c r="AZ60" s="1"/>
      <c r="BA60" s="1"/>
      <c r="BB60" s="1"/>
      <c r="BG60" s="2"/>
    </row>
    <row r="61" ht="1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8">
        <f t="shared" si="2"/>
        <v>0</v>
      </c>
      <c r="P61" s="23">
        <v>0</v>
      </c>
      <c r="Q61" s="1"/>
      <c r="R61" s="1"/>
      <c r="S61" s="1"/>
      <c r="T61" s="1"/>
      <c r="U61" s="1"/>
      <c r="V61" s="54">
        <v>0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2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</row>
    <row r="62" ht="15" customHeight="1">
      <c r="A62" s="1"/>
      <c r="B62" s="1"/>
      <c r="C62" s="1"/>
      <c r="D62" s="1"/>
      <c r="E62" s="1"/>
      <c r="F62" s="1"/>
      <c r="G62" s="1"/>
      <c r="H62" s="1"/>
      <c r="I62" s="1"/>
      <c r="N62" s="1"/>
      <c r="O62" s="18">
        <f t="shared" si="2"/>
        <v>0</v>
      </c>
      <c r="P62" s="23">
        <v>0</v>
      </c>
      <c r="Q62" s="1"/>
      <c r="R62" s="1"/>
      <c r="S62" s="1"/>
      <c r="T62" s="1"/>
      <c r="U62" s="1"/>
      <c r="V62" s="54">
        <v>0</v>
      </c>
      <c r="W62" s="1"/>
      <c r="X62" s="1"/>
      <c r="Z62" s="1"/>
      <c r="AA62" s="1"/>
      <c r="AB62" s="1"/>
      <c r="AC62" s="1"/>
      <c r="AD62" s="1"/>
      <c r="AE62" s="1"/>
      <c r="AF62" s="1"/>
      <c r="AH62" s="1"/>
      <c r="AI62" s="1"/>
      <c r="AL62" s="1"/>
      <c r="AM62" s="1"/>
      <c r="AN62" s="1"/>
      <c r="AO62" s="1"/>
      <c r="AP62" s="1"/>
      <c r="AQ62" s="1"/>
      <c r="AR62" s="1"/>
      <c r="AS62" s="1"/>
      <c r="AX62" s="1"/>
      <c r="AY62" s="1"/>
      <c r="AZ62" s="1"/>
      <c r="BA62" s="1"/>
      <c r="BB62" s="1"/>
      <c r="BG62" s="2"/>
    </row>
    <row r="63" ht="15" customHeight="1">
      <c r="A63" s="1"/>
      <c r="B63" s="1"/>
      <c r="C63" s="1"/>
      <c r="D63" s="1"/>
      <c r="E63" s="1"/>
      <c r="F63" s="1"/>
      <c r="G63" s="1"/>
      <c r="H63" s="1"/>
      <c r="I63" s="1"/>
      <c r="M63" s="1"/>
      <c r="N63" s="1"/>
      <c r="O63" s="18">
        <f t="shared" si="2"/>
        <v>0</v>
      </c>
      <c r="P63" s="23">
        <v>0</v>
      </c>
      <c r="Q63" s="1"/>
      <c r="R63" s="1"/>
      <c r="S63" s="1"/>
      <c r="T63" s="1"/>
      <c r="U63" s="1"/>
      <c r="V63" s="54">
        <v>0</v>
      </c>
      <c r="W63" s="1"/>
      <c r="Z63" s="1"/>
      <c r="AA63" s="1"/>
      <c r="AB63" s="1"/>
      <c r="AC63" s="1"/>
      <c r="AD63" s="1"/>
      <c r="AE63" s="1"/>
      <c r="AF63" s="1"/>
      <c r="AH63" s="1"/>
      <c r="AI63" s="1"/>
      <c r="AL63" s="1"/>
      <c r="AM63" s="1"/>
      <c r="AN63" s="1"/>
      <c r="AO63" s="1"/>
      <c r="AP63" s="1"/>
      <c r="AQ63" s="1"/>
      <c r="AR63" s="1"/>
      <c r="AS63" s="1"/>
      <c r="AX63" s="1"/>
      <c r="AY63" s="1"/>
      <c r="AZ63" s="1"/>
      <c r="BA63" s="1"/>
      <c r="BB63" s="1"/>
      <c r="BG63" s="2"/>
    </row>
    <row r="64" ht="15" customHeight="1">
      <c r="A64" s="1"/>
      <c r="B64" s="1"/>
      <c r="C64" s="1"/>
      <c r="D64" s="1"/>
      <c r="E64" s="1"/>
      <c r="F64" s="1"/>
      <c r="G64" s="1"/>
      <c r="H64" s="1"/>
      <c r="I64" s="1"/>
      <c r="M64" s="1"/>
      <c r="N64" s="1"/>
      <c r="O64" s="18">
        <f t="shared" si="2"/>
        <v>0</v>
      </c>
      <c r="P64" s="23">
        <v>0</v>
      </c>
      <c r="Q64" s="1"/>
      <c r="R64" s="1"/>
      <c r="S64" s="1"/>
      <c r="T64" s="1"/>
      <c r="U64" s="1"/>
      <c r="V64" s="54">
        <v>0</v>
      </c>
      <c r="W64" s="1"/>
      <c r="X64" s="1"/>
      <c r="Z64" s="1"/>
      <c r="AA64" s="1"/>
      <c r="AB64" s="1"/>
      <c r="AC64" s="1"/>
      <c r="AD64" s="1"/>
      <c r="AE64" s="1"/>
      <c r="AF64" s="1"/>
      <c r="AH64" s="1"/>
      <c r="AI64" s="1"/>
      <c r="AL64" s="1"/>
      <c r="AM64" s="1"/>
      <c r="AN64" s="1"/>
      <c r="AO64" s="1"/>
      <c r="AP64" s="1"/>
      <c r="AQ64" s="1"/>
      <c r="AR64" s="1"/>
      <c r="AS64" s="1"/>
      <c r="AX64" s="1"/>
      <c r="AY64" s="1"/>
      <c r="AZ64" s="1"/>
      <c r="BA64" s="1"/>
      <c r="BB64" s="1"/>
      <c r="BG64" s="2"/>
    </row>
    <row r="65" ht="15" customHeight="1">
      <c r="A65" s="1"/>
      <c r="B65" s="1"/>
      <c r="C65" s="1"/>
      <c r="D65" s="1"/>
      <c r="E65" s="1"/>
      <c r="F65" s="1"/>
      <c r="G65" s="1"/>
      <c r="H65" s="1"/>
      <c r="I65" s="1"/>
      <c r="M65" s="1"/>
      <c r="N65" s="1"/>
      <c r="O65" s="18">
        <f t="shared" si="2"/>
        <v>0</v>
      </c>
      <c r="P65" s="23">
        <v>0</v>
      </c>
      <c r="Q65" s="1"/>
      <c r="R65" s="1"/>
      <c r="S65" s="1"/>
      <c r="T65" s="1"/>
      <c r="U65" s="1"/>
      <c r="V65" s="54">
        <v>0</v>
      </c>
      <c r="W65" s="1"/>
      <c r="X65" s="1"/>
      <c r="Z65" s="1"/>
      <c r="AA65" s="1"/>
      <c r="AB65" s="1"/>
      <c r="AC65" s="1"/>
      <c r="AD65" s="1"/>
      <c r="AE65" s="1"/>
      <c r="AF65" s="1"/>
      <c r="AH65" s="1"/>
      <c r="AI65" s="1"/>
      <c r="AL65" s="1"/>
      <c r="AM65" s="1"/>
      <c r="AN65" s="1"/>
      <c r="AO65" s="1"/>
      <c r="AP65" s="1"/>
      <c r="AQ65" s="1"/>
      <c r="AR65" s="1"/>
      <c r="AS65" s="1"/>
      <c r="AX65" s="1"/>
      <c r="AY65" s="1"/>
      <c r="AZ65" s="1"/>
      <c r="BA65" s="1"/>
      <c r="BB65" s="1"/>
      <c r="BG65" s="2"/>
    </row>
    <row r="66" ht="15" customHeight="1">
      <c r="A66" s="1"/>
      <c r="B66" s="1"/>
      <c r="C66" s="1"/>
      <c r="D66" s="1"/>
      <c r="E66" s="1"/>
      <c r="F66" s="1"/>
      <c r="G66" s="1"/>
      <c r="H66" s="1"/>
      <c r="I66" s="1"/>
      <c r="M66" s="1"/>
      <c r="N66" s="1"/>
      <c r="O66" s="18">
        <f t="shared" si="2"/>
        <v>0</v>
      </c>
      <c r="P66" s="23">
        <v>0</v>
      </c>
      <c r="Q66" s="1"/>
      <c r="R66" s="1"/>
      <c r="S66" s="1"/>
      <c r="T66" s="1"/>
      <c r="U66" s="1"/>
      <c r="V66" s="54">
        <v>0</v>
      </c>
      <c r="W66" s="1"/>
      <c r="X66" s="1"/>
      <c r="Z66" s="1"/>
      <c r="AA66" s="1"/>
      <c r="AB66" s="1"/>
      <c r="AC66" s="1"/>
      <c r="AD66" s="1"/>
      <c r="AE66" s="1"/>
      <c r="AF66" s="1"/>
      <c r="AH66" s="1"/>
      <c r="AI66" s="1"/>
      <c r="AL66" s="1"/>
      <c r="AM66" s="1"/>
      <c r="AN66" s="1"/>
      <c r="AO66" s="1"/>
      <c r="AP66" s="1"/>
      <c r="AQ66" s="1"/>
      <c r="AR66" s="1"/>
      <c r="AS66" s="1"/>
      <c r="AX66" s="1"/>
      <c r="AY66" s="1"/>
      <c r="AZ66" s="1"/>
      <c r="BA66" s="1"/>
      <c r="BB66" s="1"/>
      <c r="BG66" s="2"/>
    </row>
    <row r="67" ht="15" customHeight="1">
      <c r="A67" s="1"/>
      <c r="B67" s="1"/>
      <c r="C67" s="1"/>
      <c r="D67" s="1"/>
      <c r="E67" s="1"/>
      <c r="F67" s="1"/>
      <c r="G67" s="1"/>
      <c r="H67" s="1"/>
      <c r="I67" s="1"/>
      <c r="M67" s="1"/>
      <c r="N67" s="1"/>
      <c r="O67" s="18">
        <f t="shared" si="2"/>
        <v>0</v>
      </c>
      <c r="P67" s="23">
        <v>0</v>
      </c>
      <c r="Q67" s="1"/>
      <c r="R67" s="1"/>
      <c r="S67" s="1"/>
      <c r="T67" s="1"/>
      <c r="U67" s="1"/>
      <c r="V67" s="54">
        <v>0</v>
      </c>
      <c r="W67" s="1"/>
      <c r="Z67" s="1"/>
      <c r="AA67" s="1"/>
      <c r="AB67" s="1"/>
      <c r="AC67" s="1"/>
      <c r="AD67" s="1"/>
      <c r="AE67" s="1"/>
      <c r="AF67" s="1"/>
      <c r="AH67" s="1"/>
      <c r="AI67" s="1"/>
      <c r="AL67" s="1"/>
      <c r="AM67" s="1"/>
      <c r="AN67" s="1"/>
      <c r="AO67" s="1"/>
      <c r="AP67" s="1"/>
      <c r="AQ67" s="1"/>
      <c r="AR67" s="1"/>
      <c r="AS67" s="1"/>
      <c r="AX67" s="1"/>
      <c r="AY67" s="1"/>
      <c r="AZ67" s="1"/>
      <c r="BA67" s="1"/>
      <c r="BB67" s="1"/>
      <c r="BG67" s="2"/>
    </row>
    <row r="68" ht="15" customHeight="1">
      <c r="A68" s="1"/>
      <c r="B68" s="1"/>
      <c r="C68" s="1"/>
      <c r="D68" s="1"/>
      <c r="E68" s="1"/>
      <c r="F68" s="1"/>
      <c r="G68" s="1"/>
      <c r="H68" s="1"/>
      <c r="I68" s="1"/>
      <c r="M68" s="1"/>
      <c r="N68" s="1"/>
      <c r="O68" s="18">
        <f t="shared" si="2"/>
        <v>0</v>
      </c>
      <c r="P68" s="23">
        <v>0</v>
      </c>
      <c r="Q68" s="1"/>
      <c r="R68" s="1"/>
      <c r="S68" s="1"/>
      <c r="T68" s="1"/>
      <c r="U68" s="1"/>
      <c r="V68" s="54">
        <v>0</v>
      </c>
      <c r="W68" s="1"/>
      <c r="X68" s="1"/>
      <c r="Z68" s="1"/>
      <c r="AA68" s="1"/>
      <c r="AB68" s="1"/>
      <c r="AC68" s="1"/>
      <c r="AD68" s="1"/>
      <c r="AE68" s="1"/>
      <c r="AF68" s="1"/>
      <c r="AH68" s="1"/>
      <c r="AI68" s="1"/>
      <c r="AL68" s="1"/>
      <c r="AM68" s="1"/>
      <c r="AN68" s="1"/>
      <c r="AO68" s="1"/>
      <c r="AP68" s="1"/>
      <c r="AQ68" s="1"/>
      <c r="AR68" s="1"/>
      <c r="AS68" s="1"/>
      <c r="AX68" s="1"/>
      <c r="AY68" s="1"/>
      <c r="AZ68" s="1"/>
      <c r="BA68" s="1"/>
      <c r="BB68" s="1"/>
      <c r="BG68" s="2"/>
    </row>
    <row r="69" ht="15" customHeight="1">
      <c r="A69" s="1"/>
      <c r="B69" s="1"/>
      <c r="C69" s="1"/>
      <c r="D69" s="1"/>
      <c r="E69" s="1"/>
      <c r="F69" s="1"/>
      <c r="G69" s="1"/>
      <c r="H69" s="1"/>
      <c r="I69" s="1"/>
      <c r="N69" s="1"/>
      <c r="O69" s="18">
        <f t="shared" si="2"/>
        <v>0</v>
      </c>
      <c r="P69" s="23">
        <v>0</v>
      </c>
      <c r="Q69" s="1"/>
      <c r="R69" s="1"/>
      <c r="S69" s="1"/>
      <c r="T69" s="1"/>
      <c r="U69" s="1"/>
      <c r="V69" s="54">
        <v>0</v>
      </c>
      <c r="X69" s="1"/>
      <c r="Z69" s="1"/>
      <c r="AA69" s="1"/>
      <c r="AB69" s="1"/>
      <c r="AC69" s="1"/>
      <c r="AD69" s="1"/>
      <c r="AE69" s="1"/>
      <c r="AH69" s="1"/>
      <c r="AI69" s="1"/>
      <c r="AL69" s="1"/>
      <c r="AM69" s="1"/>
      <c r="AN69" s="1"/>
      <c r="AO69" s="1"/>
      <c r="AP69" s="1"/>
      <c r="AQ69" s="1"/>
      <c r="AR69" s="1"/>
      <c r="AS69" s="1"/>
      <c r="AX69" s="1"/>
      <c r="AY69" s="1"/>
      <c r="AZ69" s="1"/>
      <c r="BA69" s="1"/>
      <c r="BB69" s="1"/>
      <c r="BG69" s="2"/>
    </row>
    <row r="70" ht="15" customHeight="1">
      <c r="A70" s="1"/>
      <c r="B70" s="1"/>
      <c r="C70" s="1"/>
      <c r="D70" s="1"/>
      <c r="E70" s="1"/>
      <c r="F70" s="1"/>
      <c r="G70" s="1"/>
      <c r="H70" s="1"/>
      <c r="I70" s="1"/>
      <c r="M70" s="1"/>
      <c r="N70" s="1"/>
      <c r="O70" s="18">
        <f t="shared" si="2"/>
        <v>0</v>
      </c>
      <c r="P70" s="23">
        <v>0</v>
      </c>
      <c r="Q70" s="1"/>
      <c r="R70" s="1"/>
      <c r="S70" s="1"/>
      <c r="T70" s="1"/>
      <c r="U70" s="1"/>
      <c r="V70" s="54">
        <v>0</v>
      </c>
      <c r="W70" s="1"/>
      <c r="X70" s="1"/>
      <c r="Y70" s="1"/>
      <c r="Z70" s="1"/>
      <c r="AA70" s="1"/>
      <c r="AB70" s="1"/>
      <c r="AC70" s="1"/>
      <c r="AD70" s="1"/>
      <c r="AE70" s="1"/>
      <c r="AH70" s="1"/>
      <c r="AI70" s="1"/>
      <c r="AL70" s="1"/>
      <c r="AM70" s="1"/>
      <c r="AN70" s="1"/>
      <c r="AO70" s="1"/>
      <c r="AP70" s="1"/>
      <c r="AQ70" s="1"/>
      <c r="AR70" s="1"/>
      <c r="AS70" s="1"/>
      <c r="AX70" s="1"/>
      <c r="AY70" s="1"/>
      <c r="AZ70" s="1"/>
      <c r="BA70" s="1"/>
      <c r="BB70" s="1"/>
      <c r="BG70" s="2"/>
    </row>
    <row r="71" ht="15" customHeight="1">
      <c r="A71" s="1"/>
      <c r="B71" s="1"/>
      <c r="C71" s="1"/>
      <c r="D71" s="1"/>
      <c r="E71" s="1"/>
      <c r="F71" s="1"/>
      <c r="G71" s="1"/>
      <c r="H71" s="1"/>
      <c r="I71" s="1"/>
      <c r="N71" s="1"/>
      <c r="O71" s="18">
        <f t="shared" si="2"/>
        <v>0</v>
      </c>
      <c r="P71" s="23">
        <v>0</v>
      </c>
      <c r="Q71" s="1"/>
      <c r="R71" s="1"/>
      <c r="S71" s="1"/>
      <c r="T71" s="1"/>
      <c r="U71" s="1"/>
      <c r="V71" s="54">
        <v>0</v>
      </c>
      <c r="W71" s="1"/>
      <c r="X71" s="1"/>
      <c r="Z71" s="1"/>
      <c r="AA71" s="1"/>
      <c r="AB71" s="1"/>
      <c r="AC71" s="1"/>
      <c r="AD71" s="1"/>
      <c r="AE71" s="1"/>
      <c r="AH71" s="1"/>
      <c r="AI71" s="1"/>
      <c r="AL71" s="1"/>
      <c r="AM71" s="1"/>
      <c r="AN71" s="1"/>
      <c r="AO71" s="1"/>
      <c r="AP71" s="1"/>
      <c r="AQ71" s="1"/>
      <c r="AR71" s="1"/>
      <c r="AS71" s="1"/>
      <c r="AX71" s="1"/>
      <c r="AY71" s="1"/>
      <c r="AZ71" s="1"/>
      <c r="BA71" s="1"/>
      <c r="BB71" s="1"/>
      <c r="BG71" s="2"/>
    </row>
    <row r="72" ht="15" customHeight="1">
      <c r="A72" s="1"/>
      <c r="B72" s="1"/>
      <c r="C72" s="1"/>
      <c r="D72" s="1"/>
      <c r="E72" s="1"/>
      <c r="F72" s="1"/>
      <c r="G72" s="1"/>
      <c r="H72" s="1"/>
      <c r="I72" s="1"/>
      <c r="N72" s="1"/>
      <c r="O72" s="18">
        <f t="shared" si="2"/>
        <v>0</v>
      </c>
      <c r="P72" s="23">
        <v>0</v>
      </c>
      <c r="Q72" s="1"/>
      <c r="R72" s="1"/>
      <c r="S72" s="1"/>
      <c r="T72" s="1"/>
      <c r="U72" s="1"/>
      <c r="V72" s="54">
        <v>0</v>
      </c>
      <c r="W72" s="1"/>
      <c r="X72" s="1"/>
      <c r="Z72" s="1"/>
      <c r="AA72" s="1"/>
      <c r="AB72" s="1"/>
      <c r="AC72" s="1"/>
      <c r="AD72" s="1"/>
      <c r="AE72" s="1"/>
      <c r="AH72" s="1"/>
      <c r="AI72" s="1"/>
      <c r="AL72" s="1"/>
      <c r="AM72" s="1"/>
      <c r="AN72" s="1"/>
      <c r="AO72" s="1"/>
      <c r="AP72" s="1"/>
      <c r="AQ72" s="1"/>
      <c r="AR72" s="1"/>
      <c r="AS72" s="1"/>
      <c r="AX72" s="1"/>
      <c r="AY72" s="1"/>
      <c r="AZ72" s="1"/>
      <c r="BA72" s="1"/>
      <c r="BB72" s="1"/>
      <c r="BG72" s="2"/>
    </row>
    <row r="73" ht="15" customHeight="1">
      <c r="A73" s="1"/>
      <c r="B73" s="1"/>
      <c r="C73" s="1"/>
      <c r="D73" s="1"/>
      <c r="E73" s="1"/>
      <c r="F73" s="1"/>
      <c r="G73" s="1"/>
      <c r="H73" s="1"/>
      <c r="I73" s="1"/>
      <c r="N73" s="1"/>
      <c r="O73" s="18">
        <f t="shared" si="2"/>
        <v>0</v>
      </c>
      <c r="P73" s="23">
        <v>0</v>
      </c>
      <c r="Q73" s="1"/>
      <c r="R73" s="1"/>
      <c r="S73" s="1"/>
      <c r="T73" s="1"/>
      <c r="U73" s="1"/>
      <c r="V73" s="54">
        <v>0</v>
      </c>
      <c r="W73" s="1"/>
      <c r="X73" s="1"/>
      <c r="Z73" s="1"/>
      <c r="AA73" s="1"/>
      <c r="AB73" s="1"/>
      <c r="AC73" s="1"/>
      <c r="AD73" s="1"/>
      <c r="AE73" s="1"/>
      <c r="AH73" s="1"/>
      <c r="AI73" s="1"/>
      <c r="AL73" s="1"/>
      <c r="AM73" s="1"/>
      <c r="AN73" s="1"/>
      <c r="AO73" s="1"/>
      <c r="AP73" s="1"/>
      <c r="AQ73" s="1"/>
      <c r="AR73" s="1"/>
      <c r="AS73" s="1"/>
      <c r="AX73" s="1"/>
      <c r="AY73" s="1"/>
      <c r="AZ73" s="1"/>
      <c r="BA73" s="1"/>
      <c r="BB73" s="1"/>
      <c r="BG73" s="2"/>
    </row>
    <row r="74" ht="15" customHeight="1">
      <c r="A74" s="1"/>
      <c r="B74" s="1"/>
      <c r="C74" s="1"/>
      <c r="D74" s="1"/>
      <c r="E74" s="1"/>
      <c r="F74" s="1"/>
      <c r="G74" s="1"/>
      <c r="H74" s="1"/>
      <c r="I74" s="1"/>
      <c r="N74" s="1"/>
      <c r="O74" s="18">
        <f t="shared" si="2"/>
        <v>0</v>
      </c>
      <c r="P74" s="23">
        <v>0</v>
      </c>
      <c r="Q74" s="1"/>
      <c r="R74" s="1"/>
      <c r="S74" s="1"/>
      <c r="T74" s="1"/>
      <c r="U74" s="1"/>
      <c r="V74" s="54">
        <v>0</v>
      </c>
      <c r="W74" s="1"/>
      <c r="X74" s="1"/>
      <c r="Z74" s="1"/>
      <c r="AA74" s="1"/>
      <c r="AB74" s="1"/>
      <c r="AC74" s="1"/>
      <c r="AD74" s="1"/>
      <c r="AE74" s="1"/>
      <c r="AH74" s="1"/>
      <c r="AI74" s="1"/>
      <c r="AL74" s="1"/>
      <c r="AM74" s="1"/>
      <c r="AN74" s="1"/>
      <c r="AO74" s="1"/>
      <c r="AP74" s="1"/>
      <c r="AQ74" s="1"/>
      <c r="AR74" s="1"/>
      <c r="AS74" s="1"/>
      <c r="AX74" s="1"/>
      <c r="AY74" s="1"/>
      <c r="AZ74" s="1"/>
      <c r="BA74" s="1"/>
      <c r="BB74" s="1"/>
      <c r="BG74" s="2"/>
    </row>
    <row r="75" ht="15" customHeight="1">
      <c r="A75" s="1"/>
      <c r="B75" s="1"/>
      <c r="C75" s="1"/>
      <c r="D75" s="1"/>
      <c r="E75" s="1"/>
      <c r="F75" s="1"/>
      <c r="G75" s="1"/>
      <c r="H75" s="1"/>
      <c r="I75" s="1"/>
      <c r="N75" s="1"/>
      <c r="O75" s="18">
        <f t="shared" si="2"/>
        <v>0</v>
      </c>
      <c r="P75" s="23">
        <v>0</v>
      </c>
      <c r="Q75" s="1"/>
      <c r="R75" s="1"/>
      <c r="S75" s="1"/>
      <c r="T75" s="1"/>
      <c r="U75" s="1"/>
      <c r="V75" s="54">
        <v>0</v>
      </c>
      <c r="W75" s="1"/>
      <c r="Z75" s="1"/>
      <c r="AA75" s="1"/>
      <c r="AB75" s="1"/>
      <c r="AC75" s="1"/>
      <c r="AD75" s="1"/>
      <c r="AE75" s="1"/>
      <c r="AH75" s="1"/>
      <c r="AI75" s="1"/>
      <c r="AL75" s="1"/>
      <c r="AM75" s="1"/>
      <c r="AN75" s="1"/>
      <c r="AO75" s="1"/>
      <c r="AP75" s="1"/>
      <c r="AQ75" s="1"/>
      <c r="AR75" s="1"/>
      <c r="AS75" s="1"/>
      <c r="AX75" s="1"/>
      <c r="AY75" s="1"/>
      <c r="AZ75" s="1"/>
      <c r="BA75" s="1"/>
      <c r="BB75" s="1"/>
      <c r="BG75" s="2"/>
    </row>
    <row r="76" ht="15" customHeight="1">
      <c r="A76" s="1"/>
      <c r="B76" s="1"/>
      <c r="C76" s="1"/>
      <c r="D76" s="1"/>
      <c r="E76" s="1"/>
      <c r="F76" s="1"/>
      <c r="G76" s="1"/>
      <c r="H76" s="1"/>
      <c r="I76" s="1"/>
      <c r="N76" s="1"/>
      <c r="O76" s="18">
        <f t="shared" si="2"/>
        <v>0</v>
      </c>
      <c r="P76" s="23">
        <v>0</v>
      </c>
      <c r="Q76" s="1"/>
      <c r="R76" s="1"/>
      <c r="S76" s="1"/>
      <c r="T76" s="1"/>
      <c r="U76" s="1"/>
      <c r="V76" s="54">
        <v>0</v>
      </c>
      <c r="X76" s="1"/>
      <c r="Z76" s="1"/>
      <c r="AA76" s="1"/>
      <c r="AB76" s="1"/>
      <c r="AC76" s="1"/>
      <c r="AD76" s="1"/>
      <c r="AE76" s="1"/>
      <c r="AH76" s="1"/>
      <c r="AI76" s="1"/>
      <c r="AL76" s="1"/>
      <c r="AM76" s="1"/>
      <c r="AN76" s="1"/>
      <c r="AO76" s="1"/>
      <c r="AP76" s="1"/>
      <c r="AQ76" s="1"/>
      <c r="AR76" s="1"/>
      <c r="AS76" s="1"/>
      <c r="AX76" s="1"/>
      <c r="AY76" s="1"/>
      <c r="AZ76" s="1"/>
      <c r="BA76" s="1"/>
      <c r="BB76" s="1"/>
      <c r="BG76" s="2"/>
    </row>
    <row r="77" ht="15" customHeight="1">
      <c r="A77" s="1"/>
      <c r="B77" s="1"/>
      <c r="C77" s="1"/>
      <c r="D77" s="1"/>
      <c r="E77" s="1"/>
      <c r="F77" s="1"/>
      <c r="G77" s="1"/>
      <c r="H77" s="1"/>
      <c r="I77" s="1"/>
      <c r="N77" s="1"/>
      <c r="O77" s="18">
        <f t="shared" si="2"/>
        <v>0</v>
      </c>
      <c r="P77" s="23">
        <v>0</v>
      </c>
      <c r="Q77" s="1"/>
      <c r="R77" s="1"/>
      <c r="S77" s="1"/>
      <c r="T77" s="1"/>
      <c r="V77" s="54">
        <v>0</v>
      </c>
      <c r="Z77" s="1"/>
      <c r="AA77" s="1"/>
      <c r="AB77" s="1"/>
      <c r="AC77" s="1"/>
      <c r="AD77" s="1"/>
      <c r="AE77" s="1"/>
      <c r="AH77" s="1"/>
      <c r="AI77" s="1"/>
      <c r="AL77" s="1"/>
      <c r="AM77" s="1"/>
      <c r="AN77" s="1"/>
      <c r="AO77" s="1"/>
      <c r="AP77" s="1"/>
      <c r="AQ77" s="1"/>
      <c r="AR77" s="1"/>
      <c r="AS77" s="1"/>
      <c r="AX77" s="1"/>
      <c r="AY77" s="1"/>
      <c r="AZ77" s="1"/>
      <c r="BA77" s="1"/>
      <c r="BB77" s="1"/>
      <c r="BG77" s="2"/>
    </row>
    <row r="78" ht="15" customHeight="1">
      <c r="A78" s="1"/>
      <c r="B78" s="1"/>
      <c r="C78" s="1"/>
      <c r="D78" s="1"/>
      <c r="E78" s="1"/>
      <c r="F78" s="1"/>
      <c r="G78" s="1"/>
      <c r="H78" s="1"/>
      <c r="I78" s="1"/>
      <c r="N78" s="1"/>
      <c r="O78" s="18">
        <f t="shared" si="2"/>
        <v>0</v>
      </c>
      <c r="P78" s="23">
        <v>0</v>
      </c>
      <c r="Q78" s="1"/>
      <c r="R78" s="1"/>
      <c r="S78" s="1"/>
      <c r="T78" s="1"/>
      <c r="U78" s="1"/>
      <c r="V78" s="54">
        <v>0</v>
      </c>
      <c r="W78" s="1"/>
      <c r="X78" s="1"/>
      <c r="Z78" s="1"/>
      <c r="AA78" s="1"/>
      <c r="AB78" s="1"/>
      <c r="AC78" s="1"/>
      <c r="AD78" s="1"/>
      <c r="AE78" s="1"/>
      <c r="AH78" s="1"/>
      <c r="AI78" s="1"/>
      <c r="AL78" s="1"/>
      <c r="AM78" s="1"/>
      <c r="AN78" s="1"/>
      <c r="AO78" s="1"/>
      <c r="AP78" s="1"/>
      <c r="AQ78" s="1"/>
      <c r="AR78" s="1"/>
      <c r="AS78" s="1"/>
      <c r="AX78" s="1"/>
      <c r="AY78" s="1"/>
      <c r="AZ78" s="1"/>
      <c r="BA78" s="1"/>
      <c r="BB78" s="1"/>
      <c r="BG78" s="2"/>
    </row>
    <row r="79" ht="15" customHeight="1">
      <c r="A79" s="1"/>
      <c r="B79" s="1"/>
      <c r="C79" s="1"/>
      <c r="D79" s="1"/>
      <c r="E79" s="1"/>
      <c r="F79" s="1"/>
      <c r="G79" s="1"/>
      <c r="H79" s="1"/>
      <c r="I79" s="1"/>
      <c r="N79" s="1"/>
      <c r="O79" s="18">
        <f t="shared" si="2"/>
        <v>0</v>
      </c>
      <c r="P79" s="23">
        <v>0</v>
      </c>
      <c r="Q79" s="1"/>
      <c r="R79" s="1"/>
      <c r="S79" s="1"/>
      <c r="T79" s="1"/>
      <c r="U79" s="1"/>
      <c r="V79" s="54">
        <v>0</v>
      </c>
      <c r="W79" s="1"/>
      <c r="X79" s="1"/>
      <c r="Y79" s="1"/>
      <c r="Z79" s="1"/>
      <c r="AA79" s="1"/>
      <c r="AB79" s="1"/>
      <c r="AC79" s="1"/>
      <c r="AD79" s="1"/>
      <c r="AE79" s="1"/>
      <c r="AH79" s="1"/>
      <c r="AI79" s="1"/>
      <c r="AL79" s="1"/>
      <c r="AM79" s="1"/>
      <c r="AN79" s="1"/>
      <c r="AO79" s="1"/>
      <c r="AP79" s="1"/>
      <c r="AQ79" s="1"/>
      <c r="AR79" s="1"/>
      <c r="AS79" s="1"/>
      <c r="AX79" s="1"/>
      <c r="AY79" s="1"/>
      <c r="AZ79" s="1"/>
      <c r="BA79" s="1"/>
      <c r="BB79" s="1"/>
      <c r="BG79" s="2"/>
    </row>
    <row r="80" ht="15" customHeight="1">
      <c r="A80" s="1"/>
      <c r="B80" s="1"/>
      <c r="C80" s="1"/>
      <c r="D80" s="1"/>
      <c r="E80" s="1"/>
      <c r="F80" s="1"/>
      <c r="G80" s="1"/>
      <c r="H80" s="1"/>
      <c r="I80" s="1"/>
      <c r="N80" s="1"/>
      <c r="O80" s="18">
        <f t="shared" si="2"/>
        <v>0</v>
      </c>
      <c r="P80" s="23">
        <v>0</v>
      </c>
      <c r="Q80" s="1"/>
      <c r="R80" s="1"/>
      <c r="S80" s="1"/>
      <c r="T80" s="1"/>
      <c r="U80" s="1"/>
      <c r="V80" s="54">
        <v>0</v>
      </c>
      <c r="Z80" s="1"/>
      <c r="AA80" s="1"/>
      <c r="AB80" s="1"/>
      <c r="AC80" s="1"/>
      <c r="AD80" s="1"/>
      <c r="AE80" s="1"/>
      <c r="AH80" s="1"/>
      <c r="AI80" s="1"/>
      <c r="AL80" s="1"/>
      <c r="AM80" s="1"/>
      <c r="AN80" s="1"/>
      <c r="AO80" s="1"/>
      <c r="AP80" s="1"/>
      <c r="AQ80" s="1"/>
      <c r="AR80" s="1"/>
      <c r="AS80" s="1"/>
      <c r="AX80" s="1"/>
      <c r="AY80" s="1"/>
      <c r="AZ80" s="1"/>
      <c r="BA80" s="1"/>
      <c r="BB80" s="1"/>
      <c r="BG80" s="2"/>
    </row>
    <row r="81" ht="15" customHeight="1">
      <c r="A81" s="1"/>
      <c r="B81" s="1"/>
      <c r="C81" s="1"/>
      <c r="D81" s="1"/>
      <c r="E81" s="1"/>
      <c r="F81" s="1"/>
      <c r="G81" s="1"/>
      <c r="H81" s="1"/>
      <c r="I81" s="1"/>
      <c r="N81" s="1"/>
      <c r="O81" s="18">
        <f t="shared" si="2"/>
        <v>0</v>
      </c>
      <c r="P81" s="23">
        <v>0</v>
      </c>
      <c r="Q81" s="1"/>
      <c r="R81" s="1"/>
      <c r="S81" s="1"/>
      <c r="T81" s="1"/>
      <c r="U81" s="1"/>
      <c r="V81" s="54">
        <v>0</v>
      </c>
      <c r="W81" s="1"/>
      <c r="Z81" s="1"/>
      <c r="AA81" s="1"/>
      <c r="AB81" s="1"/>
      <c r="AC81" s="1"/>
      <c r="AD81" s="1"/>
      <c r="AE81" s="1"/>
      <c r="AH81" s="1"/>
      <c r="AI81" s="1"/>
      <c r="AL81" s="1"/>
      <c r="AM81" s="1"/>
      <c r="AN81" s="1"/>
      <c r="AO81" s="1"/>
      <c r="AP81" s="1"/>
      <c r="AQ81" s="1"/>
      <c r="AR81" s="1"/>
      <c r="AS81" s="1"/>
      <c r="AX81" s="1"/>
      <c r="AY81" s="1"/>
      <c r="AZ81" s="1"/>
      <c r="BA81" s="1"/>
      <c r="BB81" s="1"/>
      <c r="BG81" s="2"/>
    </row>
    <row r="82" ht="15" customHeight="1">
      <c r="A82" s="1"/>
      <c r="B82" s="1"/>
      <c r="C82" s="1"/>
      <c r="D82" s="1"/>
      <c r="E82" s="1"/>
      <c r="F82" s="1"/>
      <c r="G82" s="1"/>
      <c r="H82" s="1"/>
      <c r="I82" s="1"/>
      <c r="N82" s="1"/>
      <c r="O82" s="18">
        <f t="shared" si="2"/>
        <v>0</v>
      </c>
      <c r="P82" s="23">
        <v>0</v>
      </c>
      <c r="Q82" s="1"/>
      <c r="R82" s="1"/>
      <c r="S82" s="1"/>
      <c r="T82" s="1"/>
      <c r="U82" s="1"/>
      <c r="V82" s="54">
        <v>0</v>
      </c>
      <c r="Z82" s="1"/>
      <c r="AA82" s="1"/>
      <c r="AB82" s="1"/>
      <c r="AC82" s="1"/>
      <c r="AD82" s="1"/>
      <c r="AE82" s="1"/>
      <c r="AH82" s="1"/>
      <c r="AI82" s="1"/>
      <c r="AL82" s="1"/>
      <c r="AM82" s="1"/>
      <c r="AN82" s="1"/>
      <c r="AO82" s="1"/>
      <c r="AP82" s="1"/>
      <c r="AQ82" s="1"/>
      <c r="AR82" s="1"/>
      <c r="AS82" s="1"/>
      <c r="AX82" s="1"/>
      <c r="AY82" s="1"/>
      <c r="AZ82" s="1"/>
      <c r="BA82" s="1"/>
      <c r="BB82" s="1"/>
      <c r="BG82" s="2"/>
    </row>
    <row r="83" ht="15" customHeight="1">
      <c r="A83" s="1"/>
      <c r="B83" s="1"/>
      <c r="C83" s="1"/>
      <c r="D83" s="1"/>
      <c r="E83" s="1"/>
      <c r="F83" s="1"/>
      <c r="G83" s="1"/>
      <c r="H83" s="1"/>
      <c r="I83" s="1"/>
      <c r="N83" s="1"/>
      <c r="O83" s="18">
        <f t="shared" si="2"/>
        <v>0</v>
      </c>
      <c r="P83" s="23">
        <v>0</v>
      </c>
      <c r="Q83" s="1"/>
      <c r="R83" s="1"/>
      <c r="S83" s="1"/>
      <c r="T83" s="1"/>
      <c r="U83" s="1"/>
      <c r="V83" s="54">
        <v>0</v>
      </c>
      <c r="X83" s="1"/>
      <c r="Z83" s="1"/>
      <c r="AA83" s="1"/>
      <c r="AB83" s="1"/>
      <c r="AC83" s="1"/>
      <c r="AD83" s="1"/>
      <c r="AE83" s="1"/>
      <c r="AH83" s="1"/>
      <c r="AI83" s="1"/>
      <c r="AL83" s="1"/>
      <c r="AM83" s="1"/>
      <c r="AN83" s="1"/>
      <c r="AO83" s="1"/>
      <c r="AP83" s="1"/>
      <c r="AQ83" s="1"/>
      <c r="AR83" s="1"/>
      <c r="AS83" s="1"/>
      <c r="AX83" s="1"/>
      <c r="AY83" s="1"/>
      <c r="AZ83" s="1"/>
      <c r="BA83" s="1"/>
      <c r="BB83" s="1"/>
      <c r="BD83" s="1"/>
      <c r="BE83" s="1"/>
      <c r="BF83" s="1"/>
      <c r="BG83" s="2"/>
    </row>
    <row r="84" ht="15" customHeight="1">
      <c r="A84" s="1"/>
      <c r="B84" s="1"/>
      <c r="C84" s="1"/>
      <c r="D84" s="1"/>
      <c r="E84" s="1"/>
      <c r="F84" s="1"/>
      <c r="G84" s="1"/>
      <c r="H84" s="1"/>
      <c r="I84" s="1"/>
      <c r="N84" s="1"/>
      <c r="O84" s="18">
        <f t="shared" si="2"/>
        <v>0</v>
      </c>
      <c r="P84" s="23">
        <v>0</v>
      </c>
      <c r="Q84" s="1"/>
      <c r="R84" s="1"/>
      <c r="T84" s="1"/>
      <c r="U84" s="1"/>
      <c r="V84" s="54">
        <v>0</v>
      </c>
      <c r="Z84" s="1"/>
      <c r="AA84" s="1"/>
      <c r="AB84" s="1"/>
      <c r="AC84" s="1"/>
      <c r="AD84" s="1"/>
      <c r="AE84" s="1"/>
      <c r="AH84" s="1"/>
      <c r="AI84" s="1"/>
      <c r="AT84" s="1"/>
      <c r="AU84" s="1"/>
      <c r="AV84" s="1"/>
      <c r="AW84" s="1"/>
      <c r="AX84" s="1"/>
      <c r="AY84" s="1"/>
      <c r="AZ84" s="1"/>
      <c r="BA84" s="1"/>
      <c r="BB84" s="1"/>
      <c r="BD84" s="1"/>
      <c r="BE84" s="1"/>
      <c r="BF84" s="1"/>
      <c r="BG84" s="2"/>
    </row>
    <row r="85" ht="15" customHeight="1">
      <c r="A85" s="1"/>
      <c r="B85" s="1"/>
      <c r="C85" s="1"/>
      <c r="D85" s="1"/>
      <c r="E85" s="1"/>
      <c r="F85" s="1"/>
      <c r="G85" s="1"/>
      <c r="H85" s="1"/>
      <c r="I85" s="1"/>
      <c r="N85" s="1"/>
      <c r="O85" s="18">
        <f t="shared" si="2"/>
        <v>0</v>
      </c>
      <c r="P85" s="23">
        <v>0</v>
      </c>
      <c r="Q85" s="1"/>
      <c r="R85" s="1"/>
      <c r="S85" s="1"/>
      <c r="T85" s="1"/>
      <c r="U85" s="1"/>
      <c r="V85" s="54">
        <v>0</v>
      </c>
      <c r="X85" s="1"/>
      <c r="Z85" s="1"/>
      <c r="AA85" s="1"/>
      <c r="AB85" s="1"/>
      <c r="AC85" s="1"/>
      <c r="AD85" s="1"/>
      <c r="AE85" s="1"/>
      <c r="AH85" s="1"/>
      <c r="AI85" s="1"/>
      <c r="AL85" s="1"/>
      <c r="AM85" s="1"/>
      <c r="AN85" s="1"/>
      <c r="AO85" s="1"/>
      <c r="AP85" s="1"/>
      <c r="AQ85" s="1"/>
      <c r="AR85" s="1"/>
      <c r="AS85" s="1"/>
      <c r="AX85" s="1"/>
      <c r="AY85" s="1"/>
      <c r="AZ85" s="1"/>
      <c r="BA85" s="1"/>
      <c r="BB85" s="1"/>
      <c r="BD85" s="1"/>
      <c r="BE85" s="1"/>
      <c r="BF85" s="1"/>
      <c r="BG85" s="2"/>
    </row>
    <row r="86" ht="15" customHeight="1">
      <c r="A86" s="1"/>
      <c r="B86" s="1"/>
      <c r="C86" s="1"/>
      <c r="D86" s="1"/>
      <c r="E86" s="1"/>
      <c r="F86" s="1"/>
      <c r="G86" s="1"/>
      <c r="H86" s="1"/>
      <c r="I86" s="1"/>
      <c r="N86" s="1"/>
      <c r="O86" s="18">
        <f t="shared" si="2"/>
        <v>0</v>
      </c>
      <c r="P86" s="23">
        <v>0</v>
      </c>
      <c r="Q86" s="1"/>
      <c r="R86" s="1"/>
      <c r="S86" s="1"/>
      <c r="T86" s="1"/>
      <c r="U86" s="1"/>
      <c r="V86" s="54">
        <v>0</v>
      </c>
      <c r="Z86" s="1"/>
      <c r="AA86" s="1"/>
      <c r="AB86" s="1"/>
      <c r="AC86" s="1"/>
      <c r="AD86" s="1"/>
      <c r="AE86" s="1"/>
      <c r="AH86" s="1"/>
      <c r="AI86" s="1"/>
      <c r="AL86" s="1"/>
      <c r="AM86" s="1"/>
      <c r="AN86" s="1"/>
      <c r="AO86" s="1"/>
      <c r="AP86" s="1"/>
      <c r="AQ86" s="1"/>
      <c r="AR86" s="1"/>
      <c r="AS86" s="1"/>
      <c r="AX86" s="1"/>
      <c r="AY86" s="1"/>
      <c r="AZ86" s="1"/>
      <c r="BA86" s="1"/>
      <c r="BB86" s="1"/>
      <c r="BD86" s="1"/>
      <c r="BE86" s="1"/>
      <c r="BF86" s="1"/>
      <c r="BG86" s="2"/>
    </row>
    <row r="87" ht="15" customHeight="1">
      <c r="A87" s="1"/>
      <c r="B87" s="1"/>
      <c r="C87" s="1"/>
      <c r="D87" s="1"/>
      <c r="E87" s="1"/>
      <c r="F87" s="1"/>
      <c r="G87" s="1"/>
      <c r="H87" s="1"/>
      <c r="I87" s="1"/>
      <c r="N87" s="1"/>
      <c r="O87" s="18">
        <f t="shared" si="2"/>
        <v>0</v>
      </c>
      <c r="P87" s="23">
        <v>0</v>
      </c>
      <c r="Q87" s="1"/>
      <c r="R87" s="1"/>
      <c r="S87" s="1"/>
      <c r="T87" s="1"/>
      <c r="U87" s="1"/>
      <c r="V87" s="54">
        <v>0</v>
      </c>
      <c r="Z87" s="1"/>
      <c r="AA87" s="1"/>
      <c r="AB87" s="1"/>
      <c r="AC87" s="1"/>
      <c r="AD87" s="1"/>
      <c r="AE87" s="1"/>
      <c r="AH87" s="1"/>
      <c r="AI87" s="1"/>
      <c r="AL87" s="1"/>
      <c r="AM87" s="1"/>
      <c r="AN87" s="1"/>
      <c r="AO87" s="1"/>
      <c r="AP87" s="1"/>
      <c r="AQ87" s="1"/>
      <c r="AR87" s="1"/>
      <c r="AS87" s="1"/>
      <c r="AX87" s="1"/>
      <c r="AY87" s="1"/>
      <c r="AZ87" s="1"/>
      <c r="BA87" s="1"/>
      <c r="BB87" s="1"/>
      <c r="BD87" s="1"/>
      <c r="BE87" s="1"/>
      <c r="BF87" s="1"/>
      <c r="BG87" s="2"/>
    </row>
    <row r="88" ht="15" customHeight="1">
      <c r="A88" s="1"/>
      <c r="B88" s="1"/>
      <c r="C88" s="1"/>
      <c r="D88" s="1"/>
      <c r="E88" s="1"/>
      <c r="F88" s="1"/>
      <c r="G88" s="1"/>
      <c r="H88" s="1"/>
      <c r="I88" s="1"/>
      <c r="N88" s="1"/>
      <c r="O88" s="18">
        <f t="shared" si="2"/>
        <v>0</v>
      </c>
      <c r="P88" s="23">
        <v>0</v>
      </c>
      <c r="Q88" s="1"/>
      <c r="R88" s="1"/>
      <c r="S88" s="1"/>
      <c r="T88" s="1"/>
      <c r="U88" s="1"/>
      <c r="V88" s="54">
        <v>0</v>
      </c>
      <c r="X88" s="1"/>
      <c r="Z88" s="1"/>
      <c r="AA88" s="1"/>
      <c r="AB88" s="1"/>
      <c r="AC88" s="1"/>
      <c r="AD88" s="1"/>
      <c r="AE88" s="1"/>
      <c r="AH88" s="1"/>
      <c r="AI88" s="1"/>
      <c r="AL88" s="1"/>
      <c r="AM88" s="1"/>
      <c r="AN88" s="1"/>
      <c r="AO88" s="1"/>
      <c r="AP88" s="1"/>
      <c r="AQ88" s="1"/>
      <c r="AR88" s="1"/>
      <c r="AS88" s="1"/>
      <c r="AX88" s="1"/>
      <c r="AY88" s="1"/>
      <c r="AZ88" s="1"/>
      <c r="BA88" s="1"/>
      <c r="BB88" s="1"/>
      <c r="BD88" s="1"/>
      <c r="BE88" s="1"/>
      <c r="BF88" s="1"/>
      <c r="BG88" s="2"/>
    </row>
    <row r="89" ht="15" customHeight="1">
      <c r="A89" s="1"/>
      <c r="B89" s="1"/>
      <c r="C89" s="1"/>
      <c r="D89" s="1"/>
      <c r="E89" s="1"/>
      <c r="F89" s="1"/>
      <c r="G89" s="1"/>
      <c r="H89" s="1"/>
      <c r="I89" s="1"/>
      <c r="N89" s="1"/>
      <c r="O89" s="18">
        <f t="shared" si="2"/>
        <v>0</v>
      </c>
      <c r="P89" s="23">
        <v>0</v>
      </c>
      <c r="Q89" s="1"/>
      <c r="R89" s="1"/>
      <c r="S89" s="1"/>
      <c r="T89" s="1"/>
      <c r="U89" s="1"/>
      <c r="V89" s="54">
        <v>0</v>
      </c>
      <c r="Z89" s="1"/>
      <c r="AA89" s="1"/>
      <c r="AB89" s="1"/>
      <c r="AC89" s="1"/>
      <c r="AD89" s="1"/>
      <c r="AE89" s="1"/>
      <c r="AH89" s="1"/>
      <c r="AI89" s="1"/>
      <c r="AL89" s="1"/>
      <c r="AM89" s="1"/>
      <c r="AN89" s="1"/>
      <c r="AO89" s="1"/>
      <c r="AP89" s="1"/>
      <c r="AQ89" s="1"/>
      <c r="AR89" s="1"/>
      <c r="AS89" s="1"/>
      <c r="AX89" s="1"/>
      <c r="AY89" s="1"/>
      <c r="AZ89" s="1"/>
      <c r="BA89" s="1"/>
      <c r="BB89" s="1"/>
      <c r="BD89" s="1"/>
      <c r="BE89" s="1"/>
      <c r="BF89" s="1"/>
      <c r="BG89" s="2"/>
    </row>
    <row r="90" ht="15" customHeight="1">
      <c r="A90" s="1"/>
      <c r="B90" s="1"/>
      <c r="C90" s="1"/>
      <c r="D90" s="1"/>
      <c r="E90" s="1"/>
      <c r="F90" s="1"/>
      <c r="G90" s="1"/>
      <c r="H90" s="1"/>
      <c r="I90" s="1"/>
      <c r="N90" s="1"/>
      <c r="O90" s="18">
        <f t="shared" si="2"/>
        <v>0</v>
      </c>
      <c r="P90" s="23">
        <v>0</v>
      </c>
      <c r="Q90" s="1"/>
      <c r="R90" s="1"/>
      <c r="S90" s="1"/>
      <c r="T90" s="1"/>
      <c r="U90" s="1"/>
      <c r="V90" s="54">
        <v>0</v>
      </c>
      <c r="X90" s="1"/>
      <c r="Z90" s="1"/>
      <c r="AA90" s="1"/>
      <c r="AB90" s="1"/>
      <c r="AC90" s="1"/>
      <c r="AD90" s="1"/>
      <c r="AE90" s="1"/>
      <c r="AH90" s="1"/>
      <c r="AI90" s="1"/>
      <c r="AL90" s="1"/>
      <c r="AM90" s="1"/>
      <c r="AN90" s="1"/>
      <c r="AO90" s="1"/>
      <c r="AP90" s="1"/>
      <c r="AQ90" s="1"/>
      <c r="AR90" s="1"/>
      <c r="AS90" s="1"/>
      <c r="AX90" s="1"/>
      <c r="AY90" s="1"/>
      <c r="AZ90" s="1"/>
      <c r="BA90" s="1"/>
      <c r="BB90" s="1"/>
      <c r="BD90" s="1"/>
      <c r="BE90" s="1"/>
      <c r="BF90" s="1"/>
      <c r="BG90" s="2"/>
    </row>
    <row r="91" ht="15" customHeight="1">
      <c r="A91" s="1"/>
      <c r="B91" s="1"/>
      <c r="C91" s="1"/>
      <c r="D91" s="1"/>
      <c r="E91" s="1"/>
      <c r="F91" s="1"/>
      <c r="G91" s="1"/>
      <c r="H91" s="1"/>
      <c r="I91" s="1"/>
      <c r="N91" s="1"/>
      <c r="O91" s="18">
        <f t="shared" si="2"/>
        <v>0</v>
      </c>
      <c r="P91" s="23">
        <v>0</v>
      </c>
      <c r="Q91" s="1"/>
      <c r="R91" s="1"/>
      <c r="S91" s="1"/>
      <c r="T91" s="1"/>
      <c r="U91" s="1"/>
      <c r="V91" s="54">
        <v>0</v>
      </c>
      <c r="Z91" s="1"/>
      <c r="AA91" s="1"/>
      <c r="AB91" s="1"/>
      <c r="AC91" s="1"/>
      <c r="AD91" s="1"/>
      <c r="AE91" s="1"/>
      <c r="AH91" s="1"/>
      <c r="AI91" s="1"/>
      <c r="AL91" s="1"/>
      <c r="AM91" s="1"/>
      <c r="AN91" s="1"/>
      <c r="AO91" s="1"/>
      <c r="AP91" s="1"/>
      <c r="AQ91" s="1"/>
      <c r="AR91" s="1"/>
      <c r="AS91" s="1"/>
      <c r="AX91" s="1"/>
      <c r="AY91" s="1"/>
      <c r="AZ91" s="1"/>
      <c r="BA91" s="1"/>
      <c r="BB91" s="1"/>
      <c r="BG91" s="2"/>
    </row>
    <row r="92" ht="15" customHeight="1">
      <c r="A92" s="1"/>
      <c r="B92" s="1"/>
      <c r="C92" s="1"/>
      <c r="D92" s="1"/>
      <c r="E92" s="1"/>
      <c r="F92" s="1"/>
      <c r="G92" s="1"/>
      <c r="H92" s="1"/>
      <c r="I92" s="1"/>
      <c r="N92" s="1"/>
      <c r="O92" s="18">
        <f t="shared" si="2"/>
        <v>0</v>
      </c>
      <c r="P92" s="23">
        <v>0</v>
      </c>
      <c r="Q92" s="1"/>
      <c r="R92" s="1"/>
      <c r="S92" s="1"/>
      <c r="T92" s="1"/>
      <c r="U92" s="1"/>
      <c r="V92" s="1"/>
      <c r="Z92" s="1"/>
      <c r="AA92" s="1"/>
      <c r="AB92" s="1"/>
      <c r="AC92" s="1"/>
      <c r="AD92" s="1"/>
      <c r="AE92" s="1"/>
      <c r="AH92" s="1"/>
      <c r="AI92" s="1"/>
      <c r="AL92" s="1"/>
      <c r="AM92" s="1"/>
      <c r="AN92" s="1"/>
      <c r="AO92" s="1"/>
      <c r="AP92" s="1"/>
      <c r="AQ92" s="1"/>
      <c r="AR92" s="1"/>
      <c r="AS92" s="1"/>
      <c r="AX92" s="1"/>
      <c r="AY92" s="1"/>
      <c r="AZ92" s="1"/>
      <c r="BA92" s="1"/>
      <c r="BB92" s="1"/>
      <c r="BG92" s="2"/>
    </row>
    <row r="93" ht="15" customHeight="1">
      <c r="A93" s="1"/>
      <c r="B93" s="1"/>
      <c r="C93" s="1"/>
      <c r="D93" s="1"/>
      <c r="E93" s="1"/>
      <c r="F93" s="1"/>
      <c r="G93" s="1"/>
      <c r="H93" s="1"/>
      <c r="I93" s="1"/>
      <c r="N93" s="1"/>
      <c r="O93" s="18">
        <f t="shared" si="2"/>
        <v>0</v>
      </c>
      <c r="P93" s="23">
        <v>0</v>
      </c>
      <c r="Q93" s="1"/>
      <c r="R93" s="1"/>
      <c r="S93" s="1"/>
      <c r="T93" s="1"/>
      <c r="U93" s="1"/>
      <c r="V93" s="1"/>
      <c r="Z93" s="1"/>
      <c r="AA93" s="1"/>
      <c r="AB93" s="1"/>
      <c r="AC93" s="1"/>
      <c r="AD93" s="1"/>
      <c r="AE93" s="1"/>
      <c r="AH93" s="1"/>
      <c r="AI93" s="1"/>
      <c r="AL93" s="1"/>
      <c r="AM93" s="1"/>
      <c r="AN93" s="1"/>
      <c r="AO93" s="1"/>
      <c r="AP93" s="1"/>
      <c r="AQ93" s="1"/>
      <c r="AR93" s="1"/>
      <c r="AS93" s="1"/>
      <c r="AX93" s="1"/>
      <c r="AY93" s="1"/>
      <c r="AZ93" s="1"/>
      <c r="BA93" s="1"/>
      <c r="BB93" s="1"/>
      <c r="BG93" s="2"/>
    </row>
    <row r="94" ht="15" customHeight="1">
      <c r="A94" s="1"/>
      <c r="B94" s="1"/>
      <c r="C94" s="1"/>
      <c r="D94" s="1"/>
      <c r="E94" s="1"/>
      <c r="F94" s="1"/>
      <c r="G94" s="1"/>
      <c r="H94" s="1"/>
      <c r="I94" s="1"/>
      <c r="N94" s="1"/>
      <c r="O94" s="18">
        <f t="shared" si="2"/>
        <v>0</v>
      </c>
      <c r="P94" s="23">
        <v>0</v>
      </c>
      <c r="Q94" s="1"/>
      <c r="R94" s="1"/>
      <c r="S94" s="1"/>
      <c r="T94" s="1"/>
      <c r="U94" s="1"/>
      <c r="V94" s="1"/>
      <c r="W94" s="1"/>
      <c r="Z94" s="1"/>
      <c r="AA94" s="1"/>
      <c r="AB94" s="1"/>
      <c r="AC94" s="1"/>
      <c r="AD94" s="1"/>
      <c r="AE94" s="1"/>
      <c r="AH94" s="1"/>
      <c r="AI94" s="1"/>
      <c r="AL94" s="1"/>
      <c r="AM94" s="1"/>
      <c r="AN94" s="1"/>
      <c r="AO94" s="1"/>
      <c r="AP94" s="1"/>
      <c r="AQ94" s="1"/>
      <c r="AR94" s="1"/>
      <c r="AS94" s="1"/>
      <c r="AX94" s="1"/>
      <c r="AY94" s="1"/>
      <c r="AZ94" s="1"/>
      <c r="BA94" s="1"/>
      <c r="BB94" s="1"/>
      <c r="BG94" s="2"/>
    </row>
    <row r="95" ht="15" customHeight="1">
      <c r="A95" s="1"/>
      <c r="B95" s="1"/>
      <c r="C95" s="1"/>
      <c r="D95" s="1"/>
      <c r="E95" s="1"/>
      <c r="F95" s="1"/>
      <c r="G95" s="1"/>
      <c r="H95" s="1"/>
      <c r="I95" s="1"/>
      <c r="N95" s="1"/>
      <c r="O95" s="18">
        <f t="shared" si="2"/>
        <v>0</v>
      </c>
      <c r="P95" s="23">
        <v>0</v>
      </c>
      <c r="Q95" s="1"/>
      <c r="R95" s="1"/>
      <c r="S95" s="1"/>
      <c r="T95" s="1"/>
      <c r="U95" s="1"/>
      <c r="V95" s="1"/>
      <c r="W95" s="1"/>
      <c r="Z95" s="1"/>
      <c r="AA95" s="1"/>
      <c r="AB95" s="1"/>
      <c r="AC95" s="1"/>
      <c r="AD95" s="1"/>
      <c r="AE95" s="1"/>
      <c r="AH95" s="1"/>
      <c r="AI95" s="1"/>
      <c r="AL95" s="1"/>
      <c r="AM95" s="1"/>
      <c r="AN95" s="1"/>
      <c r="AO95" s="1"/>
      <c r="AP95" s="1"/>
      <c r="AQ95" s="1"/>
      <c r="AR95" s="1"/>
      <c r="AS95" s="1"/>
      <c r="AX95" s="1"/>
      <c r="AY95" s="1"/>
      <c r="AZ95" s="1"/>
      <c r="BA95" s="1"/>
      <c r="BB95" s="1"/>
      <c r="BG95" s="2"/>
    </row>
    <row r="96" ht="18.75" customHeight="1">
      <c r="A96" s="1"/>
      <c r="B96" s="1"/>
      <c r="C96" s="1"/>
      <c r="D96" s="1"/>
      <c r="E96" s="1"/>
      <c r="F96" s="1"/>
      <c r="G96" s="1"/>
      <c r="H96" s="1"/>
      <c r="I96" s="1"/>
      <c r="N96" s="1"/>
      <c r="O96" s="18">
        <f t="shared" si="2"/>
        <v>0</v>
      </c>
      <c r="P96" s="23">
        <v>0</v>
      </c>
      <c r="Q96" s="1"/>
      <c r="R96" s="1"/>
      <c r="S96" s="1"/>
      <c r="T96" s="1"/>
      <c r="U96" s="1"/>
      <c r="V96" s="1"/>
      <c r="Z96" s="1"/>
      <c r="AA96" s="1"/>
      <c r="AB96" s="1"/>
      <c r="AC96" s="1"/>
      <c r="AD96" s="1"/>
      <c r="AE96" s="1"/>
      <c r="AH96" s="1"/>
      <c r="AI96" s="1"/>
      <c r="AL96" s="1"/>
      <c r="AM96" s="1"/>
      <c r="AN96" s="1"/>
      <c r="AO96" s="1"/>
      <c r="AP96" s="1"/>
      <c r="AQ96" s="1"/>
      <c r="AR96" s="1"/>
      <c r="AS96" s="1"/>
      <c r="AX96" s="1"/>
      <c r="AY96" s="1"/>
      <c r="AZ96" s="1"/>
      <c r="BA96" s="1"/>
      <c r="BB96" s="1"/>
      <c r="BG96" s="2"/>
    </row>
    <row r="97" ht="18.75" customHeight="1">
      <c r="A97" s="1"/>
      <c r="B97" s="1"/>
      <c r="C97" s="1"/>
      <c r="D97" s="1"/>
      <c r="E97" s="1"/>
      <c r="F97" s="1"/>
      <c r="G97" s="1"/>
      <c r="H97" s="1"/>
      <c r="I97" s="1"/>
      <c r="N97" s="1"/>
      <c r="O97" s="18">
        <f t="shared" si="2"/>
        <v>0</v>
      </c>
      <c r="P97" s="23">
        <v>0</v>
      </c>
      <c r="Q97" s="1"/>
      <c r="R97" s="1"/>
      <c r="S97" s="1"/>
      <c r="T97" s="1"/>
      <c r="U97" s="1"/>
      <c r="V97" s="1"/>
      <c r="Z97" s="1"/>
      <c r="AA97" s="1"/>
      <c r="AB97" s="1"/>
      <c r="AC97" s="1"/>
      <c r="AD97" s="1"/>
      <c r="AE97" s="1"/>
      <c r="AH97" s="1"/>
      <c r="AI97" s="1"/>
      <c r="AL97" s="1"/>
      <c r="AM97" s="1"/>
      <c r="AN97" s="1"/>
      <c r="AO97" s="1"/>
      <c r="AP97" s="1"/>
      <c r="AQ97" s="1"/>
      <c r="AR97" s="1"/>
      <c r="AS97" s="1"/>
      <c r="AX97" s="1"/>
      <c r="AY97" s="1"/>
      <c r="AZ97" s="1"/>
      <c r="BA97" s="1"/>
      <c r="BB97" s="1"/>
      <c r="BG97" s="2"/>
    </row>
    <row r="98" ht="18.75" customHeight="1">
      <c r="A98" s="1"/>
      <c r="B98" s="1"/>
      <c r="C98" s="1"/>
      <c r="D98" s="1"/>
      <c r="E98" s="1"/>
      <c r="F98" s="1"/>
      <c r="G98" s="1"/>
      <c r="H98" s="1"/>
      <c r="I98" s="1"/>
      <c r="N98" s="1"/>
      <c r="O98" s="1"/>
      <c r="P98" s="1"/>
      <c r="Q98" s="1"/>
      <c r="R98" s="1"/>
      <c r="S98" s="1"/>
      <c r="T98" s="1"/>
      <c r="U98" s="1"/>
      <c r="V98" s="1"/>
      <c r="Z98" s="1"/>
      <c r="AA98" s="1"/>
      <c r="AB98" s="1"/>
      <c r="AC98" s="1"/>
      <c r="AD98" s="1"/>
      <c r="AE98" s="1"/>
      <c r="AH98" s="1"/>
      <c r="AI98" s="1"/>
      <c r="AL98" s="1"/>
      <c r="AM98" s="1"/>
      <c r="AN98" s="1"/>
      <c r="AO98" s="1"/>
      <c r="AP98" s="1"/>
      <c r="AQ98" s="1"/>
      <c r="AR98" s="1"/>
      <c r="AS98" s="1"/>
      <c r="AX98" s="1"/>
      <c r="AY98" s="1"/>
      <c r="AZ98" s="1"/>
      <c r="BA98" s="1"/>
      <c r="BB98" s="1"/>
      <c r="BG98" s="2"/>
    </row>
    <row r="99" ht="18.75" customHeight="1">
      <c r="A99" s="1"/>
      <c r="B99" s="1"/>
      <c r="C99" s="1"/>
      <c r="D99" s="1"/>
      <c r="E99" s="1"/>
      <c r="F99" s="1"/>
      <c r="G99" s="1"/>
      <c r="H99" s="1"/>
      <c r="I99" s="1"/>
      <c r="N99" s="1"/>
      <c r="O99" s="1"/>
      <c r="P99" s="1"/>
      <c r="Q99" s="1"/>
      <c r="R99" s="1"/>
      <c r="S99" s="1"/>
      <c r="T99" s="1"/>
      <c r="U99" s="1"/>
      <c r="V99" s="1"/>
      <c r="Z99" s="1"/>
      <c r="AA99" s="1"/>
      <c r="AB99" s="1"/>
      <c r="AC99" s="1"/>
      <c r="AD99" s="1"/>
      <c r="AE99" s="1"/>
      <c r="AH99" s="1"/>
      <c r="AI99" s="1"/>
      <c r="AL99" s="1"/>
      <c r="AM99" s="1"/>
      <c r="AN99" s="1"/>
      <c r="AO99" s="1"/>
      <c r="AP99" s="1"/>
      <c r="AQ99" s="1"/>
      <c r="AR99" s="1"/>
      <c r="AS99" s="1"/>
      <c r="AX99" s="1"/>
      <c r="AY99" s="1"/>
      <c r="AZ99" s="1"/>
      <c r="BA99" s="1"/>
      <c r="BB99" s="1"/>
      <c r="BG99" s="2"/>
    </row>
    <row r="100" ht="18.75" customHeight="1">
      <c r="A100" s="1"/>
      <c r="B100" s="1"/>
      <c r="C100" s="1"/>
      <c r="D100" s="1"/>
      <c r="E100" s="1"/>
      <c r="F100" s="1"/>
      <c r="G100" s="1"/>
      <c r="H100" s="1"/>
      <c r="I100" s="1"/>
      <c r="N100" s="1"/>
      <c r="O100" s="1"/>
      <c r="P100" s="1"/>
      <c r="Q100" s="1"/>
      <c r="R100" s="1"/>
      <c r="T100" s="1"/>
      <c r="U100" s="1"/>
      <c r="V100" s="1"/>
      <c r="Z100" s="1"/>
      <c r="AA100" s="1"/>
      <c r="AB100" s="1"/>
      <c r="AC100" s="1"/>
      <c r="AD100" s="1"/>
      <c r="AE100" s="1"/>
      <c r="AH100" s="1"/>
      <c r="AI100" s="1"/>
      <c r="AT100" s="1"/>
      <c r="AU100" s="1"/>
      <c r="AV100" s="1"/>
      <c r="AW100" s="1"/>
      <c r="AX100" s="1"/>
      <c r="AY100" s="1"/>
      <c r="AZ100" s="1"/>
      <c r="BA100" s="1"/>
      <c r="BB100" s="1"/>
      <c r="BG100" s="2"/>
    </row>
    <row r="101" ht="18.75" customHeight="1">
      <c r="A101" s="1"/>
      <c r="B101" s="1"/>
      <c r="C101" s="1"/>
      <c r="D101" s="1"/>
      <c r="E101" s="1"/>
      <c r="F101" s="1"/>
      <c r="G101" s="1"/>
      <c r="H101" s="1"/>
      <c r="I101" s="1"/>
      <c r="N101" s="1"/>
      <c r="O101" s="1"/>
      <c r="P101" s="1"/>
      <c r="Q101" s="1"/>
      <c r="R101" s="1"/>
      <c r="T101" s="1"/>
      <c r="U101" s="1"/>
      <c r="V101" s="1"/>
      <c r="Z101" s="1"/>
      <c r="AA101" s="1"/>
      <c r="AB101" s="1"/>
      <c r="AC101" s="1"/>
      <c r="AD101" s="1"/>
      <c r="AE101" s="1"/>
      <c r="AH101" s="1"/>
      <c r="AI101" s="1"/>
      <c r="AT101" s="1"/>
      <c r="AU101" s="1"/>
      <c r="AV101" s="1"/>
      <c r="AW101" s="1"/>
      <c r="AX101" s="1"/>
      <c r="AY101" s="1"/>
      <c r="AZ101" s="1"/>
      <c r="BA101" s="1"/>
      <c r="BB101" s="1"/>
      <c r="BG101" s="2"/>
    </row>
    <row r="102" ht="18.75" customHeight="1">
      <c r="A102" s="1"/>
      <c r="B102" s="1"/>
      <c r="C102" s="1"/>
      <c r="D102" s="1"/>
      <c r="E102" s="1"/>
      <c r="F102" s="1"/>
      <c r="G102" s="1"/>
      <c r="H102" s="1"/>
      <c r="I102" s="1"/>
      <c r="N102" s="1"/>
      <c r="O102" s="1"/>
      <c r="P102" s="1"/>
      <c r="Q102" s="1"/>
      <c r="R102" s="1"/>
      <c r="T102" s="1"/>
      <c r="U102" s="1"/>
      <c r="V102" s="1"/>
      <c r="Z102" s="1"/>
      <c r="AA102" s="1"/>
      <c r="AB102" s="1"/>
      <c r="AC102" s="1"/>
      <c r="AD102" s="1"/>
      <c r="AE102" s="1"/>
      <c r="AH102" s="1"/>
      <c r="AI102" s="1"/>
      <c r="AT102" s="1"/>
      <c r="AU102" s="1"/>
      <c r="AV102" s="1"/>
      <c r="AW102" s="1"/>
      <c r="AX102" s="1"/>
      <c r="AY102" s="1"/>
      <c r="AZ102" s="1"/>
      <c r="BA102" s="1"/>
      <c r="BB102" s="1"/>
      <c r="BG102" s="2"/>
    </row>
    <row r="103" ht="18.75" customHeight="1">
      <c r="A103" s="1"/>
      <c r="B103" s="1"/>
      <c r="C103" s="1"/>
      <c r="D103" s="1"/>
      <c r="E103" s="1"/>
      <c r="F103" s="1"/>
      <c r="G103" s="1"/>
      <c r="H103" s="1"/>
      <c r="I103" s="1"/>
      <c r="N103" s="1"/>
      <c r="O103" s="1"/>
      <c r="P103" s="1"/>
      <c r="Q103" s="1"/>
      <c r="R103" s="1"/>
      <c r="T103" s="1"/>
      <c r="U103" s="1"/>
      <c r="V103" s="1"/>
      <c r="Z103" s="1"/>
      <c r="AA103" s="1"/>
      <c r="AB103" s="1"/>
      <c r="AC103" s="1"/>
      <c r="AD103" s="1"/>
      <c r="AE103" s="1"/>
      <c r="AH103" s="1"/>
      <c r="AI103" s="1"/>
      <c r="AT103" s="1"/>
      <c r="AU103" s="1"/>
      <c r="AV103" s="1"/>
      <c r="AW103" s="1"/>
      <c r="AX103" s="1"/>
      <c r="AY103" s="1"/>
      <c r="AZ103" s="1"/>
      <c r="BA103" s="1"/>
      <c r="BB103" s="1"/>
      <c r="BG103" s="2"/>
    </row>
    <row r="104" ht="18.75" customHeight="1">
      <c r="A104" s="1"/>
      <c r="B104" s="1"/>
      <c r="C104" s="1"/>
      <c r="D104" s="1"/>
      <c r="E104" s="1"/>
      <c r="F104" s="1"/>
      <c r="G104" s="1"/>
      <c r="H104" s="1"/>
      <c r="I104" s="1"/>
      <c r="N104" s="1"/>
      <c r="O104" s="1"/>
      <c r="P104" s="1"/>
      <c r="Q104" s="1"/>
      <c r="R104" s="1"/>
      <c r="T104" s="1"/>
      <c r="U104" s="1"/>
      <c r="V104" s="1"/>
      <c r="Z104" s="1"/>
      <c r="AA104" s="1"/>
      <c r="AB104" s="1"/>
      <c r="AC104" s="1"/>
      <c r="AD104" s="1"/>
      <c r="AE104" s="1"/>
      <c r="AH104" s="1"/>
      <c r="AI104" s="1"/>
      <c r="AT104" s="1"/>
      <c r="AU104" s="1"/>
      <c r="AV104" s="1"/>
      <c r="AW104" s="1"/>
      <c r="AX104" s="1"/>
      <c r="AY104" s="1"/>
      <c r="AZ104" s="1"/>
      <c r="BA104" s="1"/>
      <c r="BB104" s="1"/>
      <c r="BG104" s="2"/>
    </row>
    <row r="105" ht="18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2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</row>
    <row r="106" ht="18.75" customHeight="1">
      <c r="A106" s="1"/>
      <c r="B106" s="1"/>
      <c r="C106" s="1"/>
      <c r="D106" s="1"/>
      <c r="E106" s="1"/>
      <c r="F106" s="1"/>
      <c r="G106" s="1"/>
      <c r="H106" s="1"/>
      <c r="I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Z106" s="1"/>
      <c r="AA106" s="1"/>
      <c r="AB106" s="1"/>
      <c r="AC106" s="1"/>
      <c r="AD106" s="1"/>
      <c r="AE106" s="1"/>
      <c r="AH106" s="1"/>
      <c r="AI106" s="1"/>
      <c r="AL106" s="1"/>
      <c r="AM106" s="1"/>
      <c r="AN106" s="1"/>
      <c r="AO106" s="1"/>
      <c r="AP106" s="1"/>
      <c r="AQ106" s="1"/>
      <c r="AR106" s="1"/>
      <c r="AS106" s="1"/>
      <c r="AX106" s="1"/>
      <c r="AY106" s="1"/>
      <c r="AZ106" s="1"/>
      <c r="BA106" s="1"/>
      <c r="BB106" s="1"/>
    </row>
    <row r="107" ht="18.75" customHeight="1">
      <c r="A107" s="1"/>
      <c r="B107" s="1"/>
      <c r="C107" s="1"/>
      <c r="D107" s="1"/>
      <c r="E107" s="1"/>
      <c r="F107" s="1"/>
      <c r="G107" s="1"/>
      <c r="H107" s="1"/>
      <c r="I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Z107" s="1"/>
      <c r="AA107" s="1"/>
      <c r="AB107" s="1"/>
      <c r="AC107" s="1"/>
      <c r="AD107" s="1"/>
      <c r="AE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X107" s="1"/>
      <c r="AY107" s="1"/>
      <c r="AZ107" s="1"/>
      <c r="BA107" s="1"/>
      <c r="BB107" s="1"/>
    </row>
    <row r="108" ht="18.75" customHeight="1">
      <c r="A108" s="1"/>
      <c r="B108" s="1"/>
      <c r="C108" s="1"/>
      <c r="D108" s="1"/>
      <c r="E108" s="1"/>
      <c r="F108" s="1"/>
      <c r="G108" s="1"/>
      <c r="H108" s="1"/>
      <c r="I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Z108" s="1"/>
      <c r="AA108" s="1"/>
      <c r="AB108" s="1"/>
      <c r="AC108" s="1"/>
      <c r="AD108" s="1"/>
      <c r="AE108" s="1"/>
      <c r="AH108" s="1"/>
      <c r="AI108" s="1"/>
      <c r="AL108" s="1"/>
      <c r="AM108" s="1"/>
      <c r="AN108" s="1"/>
      <c r="AO108" s="1"/>
      <c r="AP108" s="1"/>
      <c r="AQ108" s="1"/>
      <c r="AR108" s="1"/>
      <c r="AS108" s="1"/>
      <c r="AX108" s="1"/>
      <c r="AY108" s="1"/>
      <c r="AZ108" s="1"/>
      <c r="BA108" s="1"/>
      <c r="BB108" s="1"/>
    </row>
    <row r="109" ht="18.75" customHeight="1">
      <c r="A109" s="1"/>
      <c r="B109" s="1"/>
      <c r="C109" s="1"/>
      <c r="D109" s="1"/>
      <c r="E109" s="1"/>
      <c r="F109" s="1"/>
      <c r="G109" s="1"/>
      <c r="H109" s="1"/>
      <c r="I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Z109" s="1"/>
      <c r="AA109" s="1"/>
      <c r="AB109" s="1"/>
      <c r="AC109" s="1"/>
      <c r="AD109" s="1"/>
      <c r="AE109" s="1"/>
      <c r="AH109" s="1"/>
      <c r="AI109" s="1"/>
      <c r="AL109" s="1"/>
      <c r="AM109" s="1"/>
      <c r="AN109" s="1"/>
      <c r="AO109" s="1"/>
      <c r="AP109" s="1"/>
      <c r="AQ109" s="1"/>
      <c r="AR109" s="1"/>
      <c r="AS109" s="1"/>
      <c r="AX109" s="1"/>
      <c r="AY109" s="1"/>
      <c r="AZ109" s="1"/>
      <c r="BA109" s="1"/>
      <c r="BB109" s="1"/>
    </row>
    <row r="110" ht="18.75" customHeight="1">
      <c r="A110" s="1"/>
      <c r="B110" s="1"/>
      <c r="C110" s="1"/>
      <c r="D110" s="1"/>
      <c r="E110" s="1"/>
      <c r="F110" s="1"/>
      <c r="G110" s="1"/>
      <c r="H110" s="1"/>
      <c r="I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Z110" s="1"/>
      <c r="AA110" s="1"/>
      <c r="AB110" s="1"/>
      <c r="AC110" s="1"/>
      <c r="AD110" s="1"/>
      <c r="AE110" s="1"/>
      <c r="AH110" s="1"/>
      <c r="AI110" s="1"/>
      <c r="AL110" s="1"/>
      <c r="AM110" s="1"/>
      <c r="AN110" s="1"/>
      <c r="AO110" s="1"/>
      <c r="AP110" s="1"/>
      <c r="AQ110" s="1"/>
      <c r="AR110" s="1"/>
      <c r="AS110" s="1"/>
      <c r="AX110" s="1"/>
      <c r="AY110" s="1"/>
      <c r="AZ110" s="1"/>
      <c r="BA110" s="1"/>
      <c r="BB110" s="1"/>
    </row>
    <row r="111" ht="18.75" customHeight="1">
      <c r="A111" s="1"/>
      <c r="B111" s="1"/>
      <c r="C111" s="1"/>
      <c r="D111" s="1"/>
      <c r="E111" s="1"/>
      <c r="F111" s="1"/>
      <c r="G111" s="1"/>
      <c r="H111" s="1"/>
      <c r="I111" s="1"/>
      <c r="N111" s="1"/>
      <c r="O111" s="1"/>
      <c r="P111" s="1"/>
      <c r="Q111" s="1"/>
      <c r="R111" s="1"/>
      <c r="S111" s="1"/>
      <c r="T111" s="1"/>
      <c r="U111" s="1"/>
      <c r="V111" s="1"/>
      <c r="Z111" s="1"/>
      <c r="AA111" s="1"/>
      <c r="AB111" s="1"/>
      <c r="AC111" s="1"/>
      <c r="AD111" s="1"/>
      <c r="AE111" s="1"/>
      <c r="AH111" s="1"/>
      <c r="AI111" s="1"/>
      <c r="AL111" s="1"/>
      <c r="AM111" s="1"/>
      <c r="AN111" s="1"/>
      <c r="AO111" s="1"/>
      <c r="AP111" s="1"/>
      <c r="AQ111" s="1"/>
      <c r="AR111" s="1"/>
      <c r="AS111" s="1"/>
      <c r="AX111" s="1"/>
      <c r="AY111" s="1"/>
      <c r="AZ111" s="1"/>
      <c r="BA111" s="1"/>
      <c r="BB111" s="1"/>
    </row>
    <row r="112" ht="18.75" customHeight="1">
      <c r="A112" s="1"/>
      <c r="B112" s="1"/>
      <c r="C112" s="1"/>
      <c r="D112" s="1"/>
      <c r="E112" s="1"/>
      <c r="F112" s="1"/>
      <c r="G112" s="1"/>
      <c r="H112" s="1"/>
      <c r="I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Z112" s="1"/>
      <c r="AA112" s="1"/>
      <c r="AB112" s="1"/>
      <c r="AC112" s="1"/>
      <c r="AD112" s="1"/>
      <c r="AE112" s="1"/>
      <c r="AH112" s="1"/>
      <c r="AI112" s="1"/>
      <c r="AL112" s="1"/>
      <c r="AM112" s="1"/>
      <c r="AN112" s="1"/>
      <c r="AO112" s="1"/>
      <c r="AP112" s="1"/>
      <c r="AQ112" s="1"/>
      <c r="AR112" s="1"/>
      <c r="AS112" s="1"/>
      <c r="AX112" s="1"/>
      <c r="AY112" s="1"/>
      <c r="AZ112" s="1"/>
      <c r="BA112" s="1"/>
      <c r="BB112" s="1"/>
    </row>
    <row r="113" ht="18.75" customHeight="1">
      <c r="A113" s="1"/>
      <c r="B113" s="1"/>
      <c r="C113" s="1"/>
      <c r="D113" s="1"/>
      <c r="E113" s="1"/>
      <c r="F113" s="1"/>
      <c r="G113" s="1"/>
      <c r="H113" s="1"/>
      <c r="I113" s="1"/>
      <c r="N113" s="1"/>
      <c r="O113" s="1"/>
      <c r="P113" s="1"/>
      <c r="Q113" s="1"/>
      <c r="R113" s="1"/>
      <c r="S113" s="1"/>
      <c r="T113" s="1"/>
      <c r="U113" s="1"/>
      <c r="V113" s="1"/>
      <c r="Z113" s="1"/>
      <c r="AA113" s="1"/>
      <c r="AB113" s="1"/>
      <c r="AC113" s="1"/>
      <c r="AD113" s="1"/>
      <c r="AE113" s="1"/>
      <c r="AH113" s="1"/>
      <c r="AI113" s="1"/>
      <c r="AL113" s="1"/>
      <c r="AM113" s="1"/>
      <c r="AN113" s="1"/>
      <c r="AO113" s="1"/>
      <c r="AP113" s="1"/>
      <c r="AQ113" s="1"/>
      <c r="AR113" s="1"/>
      <c r="AS113" s="1"/>
      <c r="AX113" s="1"/>
      <c r="AY113" s="1"/>
      <c r="AZ113" s="1"/>
      <c r="BA113" s="1"/>
      <c r="BB113" s="1"/>
    </row>
    <row r="114" ht="18.75" customHeight="1">
      <c r="A114" s="1"/>
      <c r="B114" s="1"/>
      <c r="C114" s="1"/>
      <c r="D114" s="1"/>
      <c r="E114" s="1"/>
      <c r="F114" s="1"/>
      <c r="G114" s="1"/>
      <c r="H114" s="1"/>
      <c r="I114" s="1"/>
      <c r="N114" s="1"/>
      <c r="O114" s="1"/>
      <c r="P114" s="1"/>
      <c r="Q114" s="1"/>
      <c r="R114" s="1"/>
      <c r="S114" s="1"/>
      <c r="T114" s="1"/>
      <c r="U114" s="1"/>
      <c r="V114" s="1"/>
      <c r="Z114" s="1"/>
      <c r="AA114" s="1"/>
      <c r="AB114" s="1"/>
      <c r="AC114" s="1"/>
      <c r="AD114" s="1"/>
      <c r="AE114" s="1"/>
      <c r="AH114" s="1"/>
      <c r="AI114" s="1"/>
      <c r="AL114" s="1"/>
      <c r="AM114" s="1"/>
      <c r="AN114" s="1"/>
      <c r="AO114" s="1"/>
      <c r="AP114" s="1"/>
      <c r="AQ114" s="1"/>
      <c r="AR114" s="1"/>
      <c r="AS114" s="1"/>
      <c r="AX114" s="1"/>
      <c r="AY114" s="1"/>
      <c r="AZ114" s="1"/>
      <c r="BA114" s="1"/>
      <c r="BB114" s="1"/>
    </row>
    <row r="115" ht="18.75" customHeight="1">
      <c r="A115" s="1"/>
      <c r="B115" s="1"/>
      <c r="C115" s="1"/>
      <c r="D115" s="1"/>
      <c r="E115" s="1"/>
      <c r="F115" s="1"/>
      <c r="G115" s="1"/>
      <c r="H115" s="1"/>
      <c r="I115" s="1"/>
      <c r="N115" s="1"/>
      <c r="O115" s="1"/>
      <c r="P115" s="1"/>
      <c r="Q115" s="1"/>
      <c r="R115" s="1"/>
      <c r="S115" s="1"/>
      <c r="T115" s="1"/>
      <c r="U115" s="1"/>
      <c r="V115" s="1"/>
      <c r="Z115" s="1"/>
      <c r="AA115" s="1"/>
      <c r="AB115" s="1"/>
      <c r="AC115" s="1"/>
      <c r="AD115" s="1"/>
      <c r="AE115" s="1"/>
      <c r="AH115" s="1"/>
      <c r="AI115" s="1"/>
      <c r="AL115" s="1"/>
      <c r="AM115" s="1"/>
      <c r="AN115" s="1"/>
      <c r="AO115" s="1"/>
      <c r="AP115" s="1"/>
      <c r="AQ115" s="1"/>
      <c r="AR115" s="1"/>
      <c r="AS115" s="1"/>
      <c r="AX115" s="1"/>
      <c r="AY115" s="1"/>
      <c r="AZ115" s="1"/>
      <c r="BA115" s="1"/>
      <c r="BB115" s="1"/>
    </row>
    <row r="116" ht="18.75" customHeight="1">
      <c r="A116" s="1"/>
      <c r="B116" s="1"/>
      <c r="C116" s="1"/>
      <c r="D116" s="1"/>
      <c r="E116" s="1"/>
      <c r="F116" s="1"/>
      <c r="G116" s="1"/>
      <c r="H116" s="1"/>
      <c r="I116" s="1"/>
      <c r="N116" s="1"/>
      <c r="O116" s="1"/>
      <c r="P116" s="1"/>
      <c r="Q116" s="1"/>
      <c r="R116" s="1"/>
      <c r="S116" s="1"/>
      <c r="T116" s="1"/>
      <c r="U116" s="1"/>
      <c r="V116" s="1"/>
      <c r="Z116" s="1"/>
      <c r="AA116" s="1"/>
      <c r="AB116" s="1"/>
      <c r="AC116" s="1"/>
      <c r="AD116" s="1"/>
      <c r="AE116" s="1"/>
      <c r="AH116" s="1"/>
      <c r="AI116" s="1"/>
      <c r="AL116" s="1"/>
      <c r="AM116" s="1"/>
      <c r="AN116" s="1"/>
      <c r="AO116" s="1"/>
      <c r="AP116" s="1"/>
      <c r="AQ116" s="1"/>
      <c r="AR116" s="1"/>
      <c r="AS116" s="1"/>
      <c r="AX116" s="1"/>
      <c r="AY116" s="1"/>
      <c r="AZ116" s="1"/>
      <c r="BA116" s="1"/>
      <c r="BB116" s="1"/>
      <c r="BD116" s="1"/>
      <c r="BE116" s="1"/>
      <c r="BF116" s="1"/>
    </row>
    <row r="117" ht="18.75" customHeight="1">
      <c r="A117" s="1"/>
      <c r="B117" s="1"/>
      <c r="C117" s="1"/>
      <c r="D117" s="1"/>
      <c r="E117" s="1"/>
      <c r="F117" s="1"/>
      <c r="G117" s="1"/>
      <c r="H117" s="1"/>
      <c r="I117" s="1"/>
      <c r="N117" s="1"/>
      <c r="O117" s="1"/>
      <c r="P117" s="1"/>
      <c r="Q117" s="1"/>
      <c r="R117" s="1"/>
      <c r="S117" s="1"/>
      <c r="T117" s="1"/>
      <c r="U117" s="1"/>
      <c r="V117" s="1"/>
      <c r="Z117" s="1"/>
      <c r="AA117" s="1"/>
      <c r="AB117" s="1"/>
      <c r="AC117" s="1"/>
      <c r="AD117" s="1"/>
      <c r="AE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X117" s="1"/>
      <c r="AY117" s="1"/>
      <c r="AZ117" s="1"/>
      <c r="BA117" s="1"/>
      <c r="BB117" s="1"/>
      <c r="BD117" s="1"/>
      <c r="BE117" s="1"/>
      <c r="BF117" s="1"/>
    </row>
    <row r="118" ht="18.75" customHeight="1">
      <c r="A118" s="1"/>
      <c r="B118" s="1"/>
      <c r="C118" s="1"/>
      <c r="D118" s="1"/>
      <c r="E118" s="1"/>
      <c r="F118" s="1"/>
      <c r="G118" s="1"/>
      <c r="H118" s="1"/>
      <c r="I118" s="1"/>
      <c r="N118" s="1"/>
      <c r="O118" s="1"/>
      <c r="P118" s="1"/>
      <c r="Q118" s="1"/>
      <c r="R118" s="1"/>
      <c r="S118" s="1"/>
      <c r="T118" s="1"/>
      <c r="U118" s="1"/>
      <c r="V118" s="1"/>
      <c r="Z118" s="1"/>
      <c r="AA118" s="1"/>
      <c r="AB118" s="1"/>
      <c r="AC118" s="1"/>
      <c r="AD118" s="1"/>
      <c r="AE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X118" s="1"/>
      <c r="AY118" s="1"/>
      <c r="AZ118" s="1"/>
      <c r="BA118" s="1"/>
      <c r="BB118" s="1"/>
      <c r="BD118" s="1"/>
      <c r="BE118" s="1"/>
      <c r="BF118" s="1"/>
    </row>
    <row r="119" ht="18.75" customHeight="1">
      <c r="A119" s="1"/>
      <c r="B119" s="1"/>
      <c r="C119" s="1"/>
      <c r="D119" s="1"/>
      <c r="E119" s="1"/>
      <c r="F119" s="1"/>
      <c r="G119" s="1"/>
      <c r="H119" s="1"/>
      <c r="I119" s="1"/>
      <c r="N119" s="1"/>
      <c r="O119" s="1"/>
      <c r="P119" s="1"/>
      <c r="Q119" s="1"/>
      <c r="R119" s="1"/>
      <c r="S119" s="1"/>
      <c r="T119" s="1"/>
      <c r="U119" s="1"/>
      <c r="V119" s="1"/>
      <c r="Z119" s="1"/>
      <c r="AA119" s="1"/>
      <c r="AB119" s="1"/>
      <c r="AC119" s="1"/>
      <c r="AD119" s="1"/>
      <c r="AE119" s="1"/>
      <c r="AH119" s="1"/>
      <c r="AI119" s="1"/>
      <c r="AL119" s="1"/>
      <c r="AM119" s="1"/>
      <c r="AN119" s="1"/>
      <c r="AO119" s="1"/>
      <c r="AP119" s="1"/>
      <c r="AQ119" s="1"/>
      <c r="AR119" s="1"/>
      <c r="AS119" s="1"/>
      <c r="AX119" s="1"/>
      <c r="AY119" s="1"/>
      <c r="AZ119" s="1"/>
      <c r="BA119" s="1"/>
      <c r="BB119" s="1"/>
    </row>
    <row r="120" ht="18.75" customHeight="1">
      <c r="A120" s="1"/>
      <c r="B120" s="1"/>
      <c r="C120" s="1"/>
      <c r="D120" s="1"/>
      <c r="E120" s="1"/>
      <c r="F120" s="1"/>
      <c r="G120" s="1"/>
      <c r="H120" s="1"/>
      <c r="I120" s="1"/>
      <c r="N120" s="1"/>
      <c r="O120" s="1"/>
      <c r="P120" s="1"/>
      <c r="Q120" s="1"/>
      <c r="R120" s="1"/>
      <c r="S120" s="1"/>
      <c r="T120" s="1"/>
      <c r="U120" s="1"/>
      <c r="V120" s="1"/>
      <c r="Z120" s="1"/>
      <c r="AA120" s="1"/>
      <c r="AB120" s="1"/>
      <c r="AC120" s="1"/>
      <c r="AD120" s="1"/>
      <c r="AE120" s="1"/>
      <c r="AH120" s="1"/>
      <c r="AI120" s="1"/>
      <c r="AX120" s="1"/>
      <c r="AY120" s="1"/>
      <c r="AZ120" s="1"/>
      <c r="BA120" s="1"/>
      <c r="BB120" s="1"/>
    </row>
    <row r="121" ht="18.75" customHeight="1">
      <c r="A121" s="1"/>
      <c r="B121" s="1"/>
      <c r="C121" s="1"/>
      <c r="D121" s="1"/>
      <c r="E121" s="1"/>
      <c r="F121" s="1"/>
      <c r="G121" s="1"/>
      <c r="H121" s="1"/>
      <c r="I121" s="1"/>
      <c r="N121" s="1"/>
      <c r="O121" s="1"/>
      <c r="P121" s="1"/>
      <c r="Q121" s="1"/>
      <c r="R121" s="1"/>
      <c r="S121" s="1"/>
      <c r="T121" s="1"/>
      <c r="U121" s="1"/>
      <c r="V121" s="1"/>
      <c r="Z121" s="1"/>
      <c r="AA121" s="1"/>
      <c r="AB121" s="1"/>
      <c r="AC121" s="1"/>
      <c r="AD121" s="1"/>
      <c r="AE121" s="1"/>
      <c r="AH121" s="1"/>
      <c r="AI121" s="1"/>
      <c r="AL121" s="1"/>
      <c r="AM121" s="1"/>
      <c r="AN121" s="1"/>
      <c r="AO121" s="1"/>
      <c r="AP121" s="1"/>
      <c r="AQ121" s="1"/>
      <c r="AR121" s="1"/>
      <c r="AS121" s="1"/>
      <c r="AX121" s="1"/>
      <c r="AY121" s="1"/>
      <c r="AZ121" s="1"/>
      <c r="BA121" s="1"/>
      <c r="BB121" s="1"/>
    </row>
    <row r="122" ht="18.75" customHeight="1">
      <c r="A122" s="1"/>
      <c r="B122" s="1"/>
      <c r="C122" s="1"/>
      <c r="D122" s="1"/>
      <c r="E122" s="1"/>
      <c r="F122" s="1"/>
      <c r="G122" s="1"/>
      <c r="H122" s="1"/>
      <c r="I122" s="1"/>
      <c r="N122" s="1"/>
      <c r="O122" s="1"/>
      <c r="P122" s="1"/>
      <c r="Q122" s="1"/>
      <c r="R122" s="1"/>
      <c r="S122" s="1"/>
      <c r="T122" s="1"/>
      <c r="U122" s="1"/>
      <c r="V122" s="1"/>
      <c r="X122" s="1"/>
      <c r="Z122" s="1"/>
      <c r="AA122" s="1"/>
      <c r="AB122" s="1"/>
      <c r="AC122" s="1"/>
      <c r="AD122" s="1"/>
      <c r="AE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X122" s="1"/>
      <c r="AY122" s="1"/>
      <c r="AZ122" s="1"/>
      <c r="BA122" s="1"/>
      <c r="BB122" s="1"/>
    </row>
    <row r="123" ht="18.75" customHeight="1">
      <c r="A123" s="1"/>
      <c r="B123" s="1"/>
      <c r="C123" s="1"/>
      <c r="D123" s="1"/>
      <c r="E123" s="1"/>
      <c r="F123" s="1"/>
      <c r="G123" s="1"/>
      <c r="H123" s="1"/>
      <c r="I123" s="1"/>
      <c r="N123" s="1"/>
      <c r="O123" s="1"/>
      <c r="P123" s="1"/>
      <c r="Q123" s="1"/>
      <c r="R123" s="1"/>
      <c r="S123" s="1"/>
      <c r="T123" s="1"/>
      <c r="U123" s="1"/>
      <c r="V123" s="1"/>
      <c r="X123" s="1"/>
      <c r="Z123" s="1"/>
      <c r="AA123" s="1"/>
      <c r="AB123" s="1"/>
      <c r="AC123" s="1"/>
      <c r="AD123" s="1"/>
      <c r="AE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X123" s="1"/>
      <c r="AY123" s="1"/>
      <c r="AZ123" s="1"/>
      <c r="BA123" s="1"/>
      <c r="BB123" s="1"/>
    </row>
    <row r="124" ht="18.75" customHeight="1">
      <c r="A124" s="1"/>
      <c r="B124" s="1"/>
      <c r="C124" s="1"/>
      <c r="D124" s="1"/>
      <c r="E124" s="1"/>
      <c r="F124" s="1"/>
      <c r="G124" s="1"/>
      <c r="H124" s="1"/>
      <c r="I124" s="1"/>
      <c r="N124" s="1"/>
      <c r="O124" s="1"/>
      <c r="P124" s="1"/>
      <c r="Q124" s="1"/>
      <c r="R124" s="1"/>
      <c r="S124" s="1"/>
      <c r="T124" s="1"/>
      <c r="U124" s="1"/>
      <c r="V124" s="1"/>
      <c r="X124" s="1"/>
      <c r="Z124" s="1"/>
      <c r="AA124" s="1"/>
      <c r="AB124" s="1"/>
      <c r="AC124" s="1"/>
      <c r="AD124" s="1"/>
      <c r="AE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X124" s="1"/>
      <c r="AY124" s="1"/>
      <c r="AZ124" s="1"/>
      <c r="BA124" s="1"/>
      <c r="BB124" s="1"/>
      <c r="BD124" s="1"/>
      <c r="BE124" s="1"/>
      <c r="BF124" s="1"/>
    </row>
    <row r="125" ht="18.75" customHeight="1">
      <c r="A125" s="1"/>
      <c r="B125" s="1"/>
      <c r="C125" s="1"/>
      <c r="D125" s="1"/>
      <c r="E125" s="1"/>
      <c r="F125" s="1"/>
      <c r="G125" s="1"/>
      <c r="H125" s="1"/>
      <c r="I125" s="1"/>
      <c r="N125" s="1"/>
      <c r="O125" s="1"/>
      <c r="P125" s="1"/>
      <c r="Q125" s="1"/>
      <c r="R125" s="1"/>
      <c r="S125" s="1"/>
      <c r="T125" s="1"/>
      <c r="U125" s="1"/>
      <c r="V125" s="1"/>
      <c r="X125" s="1"/>
      <c r="Z125" s="1"/>
      <c r="AA125" s="1"/>
      <c r="AB125" s="1"/>
      <c r="AC125" s="1"/>
      <c r="AD125" s="1"/>
      <c r="AE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X125" s="1"/>
      <c r="AY125" s="1"/>
      <c r="AZ125" s="1"/>
      <c r="BA125" s="1"/>
      <c r="BB125" s="1"/>
      <c r="BD125" s="1"/>
      <c r="BE125" s="1"/>
      <c r="BF125" s="1"/>
    </row>
    <row r="126" ht="18.75" customHeight="1">
      <c r="A126" s="1"/>
      <c r="B126" s="1"/>
      <c r="C126" s="1"/>
      <c r="D126" s="1"/>
      <c r="E126" s="1"/>
      <c r="F126" s="1"/>
      <c r="G126" s="1"/>
      <c r="H126" s="1"/>
      <c r="I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Z126" s="1"/>
      <c r="AA126" s="1"/>
      <c r="AB126" s="1"/>
      <c r="AC126" s="1"/>
      <c r="AD126" s="1"/>
      <c r="AE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X126" s="1"/>
      <c r="AY126" s="1"/>
      <c r="AZ126" s="1"/>
      <c r="BA126" s="1"/>
      <c r="BB126" s="1"/>
      <c r="BD126" s="1"/>
      <c r="BE126" s="1"/>
      <c r="BF126" s="1"/>
    </row>
    <row r="127" ht="18.75" customHeight="1">
      <c r="A127" s="1"/>
      <c r="B127" s="1"/>
      <c r="C127" s="1"/>
      <c r="D127" s="1"/>
      <c r="E127" s="1"/>
      <c r="F127" s="1"/>
      <c r="G127" s="1"/>
      <c r="H127" s="1"/>
      <c r="I127" s="1"/>
      <c r="N127" s="1"/>
      <c r="O127" s="1"/>
      <c r="P127" s="1"/>
      <c r="Q127" s="1"/>
      <c r="R127" s="1"/>
      <c r="S127" s="1"/>
      <c r="T127" s="1"/>
      <c r="U127" s="1"/>
      <c r="V127" s="1"/>
      <c r="Z127" s="1"/>
      <c r="AA127" s="1"/>
      <c r="AB127" s="1"/>
      <c r="AC127" s="1"/>
      <c r="AD127" s="1"/>
      <c r="AE127" s="1"/>
      <c r="AH127" s="1"/>
      <c r="AI127" s="1"/>
      <c r="AL127" s="1"/>
      <c r="AM127" s="1"/>
      <c r="AN127" s="1"/>
      <c r="AO127" s="1"/>
      <c r="AP127" s="1"/>
      <c r="AQ127" s="1"/>
      <c r="AR127" s="1"/>
      <c r="AS127" s="1"/>
      <c r="AX127" s="1"/>
      <c r="AY127" s="1"/>
      <c r="AZ127" s="1"/>
      <c r="BA127" s="1"/>
      <c r="BB127" s="1"/>
    </row>
    <row r="128" ht="18.75" customHeight="1">
      <c r="A128" s="1"/>
      <c r="B128" s="1"/>
      <c r="C128" s="1"/>
      <c r="D128" s="1"/>
      <c r="E128" s="1"/>
      <c r="F128" s="1"/>
      <c r="G128" s="1"/>
      <c r="H128" s="1"/>
      <c r="I128" s="1"/>
      <c r="N128" s="1"/>
      <c r="O128" s="1"/>
      <c r="P128" s="1"/>
      <c r="Q128" s="1"/>
      <c r="R128" s="1"/>
      <c r="S128" s="1"/>
      <c r="T128" s="1"/>
      <c r="U128" s="1"/>
      <c r="V128" s="1"/>
      <c r="Z128" s="1"/>
      <c r="AA128" s="1"/>
      <c r="AB128" s="1"/>
      <c r="AC128" s="1"/>
      <c r="AD128" s="1"/>
      <c r="AE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X128" s="1"/>
      <c r="AY128" s="1"/>
      <c r="AZ128" s="1"/>
      <c r="BA128" s="1"/>
      <c r="BB128" s="1"/>
    </row>
    <row r="129" ht="18.75" customHeight="1">
      <c r="A129" s="1"/>
      <c r="B129" s="1"/>
      <c r="C129" s="1"/>
      <c r="D129" s="1"/>
      <c r="E129" s="1"/>
      <c r="F129" s="1"/>
      <c r="G129" s="1"/>
      <c r="H129" s="1"/>
      <c r="I129" s="1"/>
      <c r="N129" s="1"/>
      <c r="O129" s="1"/>
      <c r="P129" s="1"/>
      <c r="Q129" s="1"/>
      <c r="R129" s="1"/>
      <c r="S129" s="1"/>
      <c r="T129" s="1"/>
      <c r="U129" s="1"/>
      <c r="V129" s="1"/>
      <c r="Z129" s="1"/>
      <c r="AA129" s="1"/>
      <c r="AB129" s="1"/>
      <c r="AC129" s="1"/>
      <c r="AD129" s="1"/>
      <c r="AE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X129" s="1"/>
      <c r="AY129" s="1"/>
      <c r="AZ129" s="1"/>
      <c r="BA129" s="1"/>
      <c r="BB129" s="1"/>
    </row>
    <row r="130" ht="18.75" customHeight="1">
      <c r="A130" s="1"/>
      <c r="B130" s="1"/>
      <c r="C130" s="1"/>
      <c r="D130" s="1"/>
      <c r="E130" s="1"/>
      <c r="F130" s="1"/>
      <c r="G130" s="1"/>
      <c r="H130" s="1"/>
      <c r="I130" s="1"/>
      <c r="N130" s="1"/>
      <c r="O130" s="1"/>
      <c r="P130" s="1"/>
      <c r="Q130" s="1"/>
      <c r="R130" s="1"/>
      <c r="S130" s="1"/>
      <c r="T130" s="1"/>
      <c r="U130" s="1"/>
      <c r="V130" s="1"/>
      <c r="Z130" s="1"/>
      <c r="AA130" s="1"/>
      <c r="AB130" s="1"/>
      <c r="AC130" s="1"/>
      <c r="AD130" s="1"/>
      <c r="AE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X130" s="1"/>
      <c r="AY130" s="1"/>
      <c r="AZ130" s="1"/>
      <c r="BA130" s="1"/>
      <c r="BB130" s="1"/>
    </row>
    <row r="131" ht="18.75" customHeight="1">
      <c r="A131" s="1"/>
      <c r="B131" s="1"/>
      <c r="C131" s="1"/>
      <c r="D131" s="1"/>
      <c r="E131" s="1"/>
      <c r="F131" s="1"/>
      <c r="G131" s="1"/>
      <c r="H131" s="1"/>
      <c r="I131" s="1"/>
      <c r="N131" s="1"/>
      <c r="O131" s="1"/>
      <c r="P131" s="1"/>
      <c r="Q131" s="1"/>
      <c r="R131" s="1"/>
      <c r="S131" s="1"/>
      <c r="T131" s="1"/>
      <c r="U131" s="1"/>
      <c r="V131" s="1"/>
      <c r="Z131" s="1"/>
      <c r="AA131" s="1"/>
      <c r="AB131" s="1"/>
      <c r="AC131" s="1"/>
      <c r="AD131" s="1"/>
      <c r="AE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X131" s="1"/>
      <c r="AY131" s="1"/>
      <c r="AZ131" s="1"/>
      <c r="BA131" s="1"/>
      <c r="BB131" s="1"/>
    </row>
    <row r="132" ht="18.75" customHeight="1">
      <c r="A132" s="1"/>
      <c r="B132" s="1"/>
      <c r="C132" s="1"/>
      <c r="D132" s="1"/>
      <c r="E132" s="1"/>
      <c r="F132" s="1"/>
      <c r="G132" s="1"/>
      <c r="H132" s="1"/>
      <c r="I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Z132" s="1"/>
      <c r="AA132" s="1"/>
      <c r="AB132" s="1"/>
      <c r="AC132" s="1"/>
      <c r="AD132" s="1"/>
      <c r="AE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X132" s="1"/>
      <c r="AY132" s="1"/>
      <c r="AZ132" s="1"/>
      <c r="BA132" s="1"/>
      <c r="BB132" s="1"/>
    </row>
    <row r="133" ht="18.75" customHeight="1">
      <c r="A133" s="1"/>
      <c r="B133" s="1"/>
      <c r="C133" s="1"/>
      <c r="D133" s="1"/>
      <c r="E133" s="1"/>
      <c r="F133" s="1"/>
      <c r="G133" s="1"/>
      <c r="H133" s="1"/>
      <c r="I133" s="1"/>
      <c r="N133" s="1"/>
      <c r="O133" s="1"/>
      <c r="P133" s="1"/>
      <c r="Q133" s="1"/>
      <c r="R133" s="1"/>
      <c r="S133" s="1"/>
      <c r="T133" s="1"/>
      <c r="U133" s="1"/>
      <c r="V133" s="1"/>
      <c r="Z133" s="1"/>
      <c r="AA133" s="1"/>
      <c r="AB133" s="1"/>
      <c r="AC133" s="1"/>
      <c r="AD133" s="1"/>
      <c r="AE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X133" s="1"/>
      <c r="AY133" s="1"/>
      <c r="AZ133" s="1"/>
      <c r="BA133" s="1"/>
      <c r="BB133" s="1"/>
    </row>
    <row r="134" ht="18.75" customHeight="1">
      <c r="A134" s="1"/>
      <c r="B134" s="1"/>
      <c r="C134" s="1"/>
      <c r="D134" s="1"/>
      <c r="E134" s="1"/>
      <c r="F134" s="1"/>
      <c r="G134" s="1"/>
      <c r="H134" s="1"/>
      <c r="I134" s="1"/>
      <c r="N134" s="1"/>
      <c r="O134" s="1"/>
      <c r="P134" s="1"/>
      <c r="Q134" s="1"/>
      <c r="R134" s="1"/>
      <c r="S134" s="1"/>
      <c r="T134" s="1"/>
      <c r="U134" s="1"/>
      <c r="V134" s="1"/>
      <c r="X134" s="1"/>
      <c r="Z134" s="1"/>
      <c r="AA134" s="1"/>
      <c r="AB134" s="1"/>
      <c r="AC134" s="1"/>
      <c r="AD134" s="1"/>
      <c r="AE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X134" s="1"/>
      <c r="AY134" s="1"/>
      <c r="AZ134" s="1"/>
      <c r="BA134" s="1"/>
      <c r="BB134" s="1"/>
      <c r="BD134" s="1"/>
      <c r="BE134" s="1"/>
      <c r="BF134" s="1"/>
    </row>
    <row r="135" ht="18.75" customHeight="1">
      <c r="A135" s="1"/>
      <c r="B135" s="1"/>
      <c r="C135" s="1"/>
      <c r="D135" s="1"/>
      <c r="E135" s="1"/>
      <c r="F135" s="1"/>
      <c r="G135" s="1"/>
      <c r="H135" s="1"/>
      <c r="I135" s="1"/>
      <c r="N135" s="1"/>
      <c r="O135" s="1"/>
      <c r="P135" s="1"/>
      <c r="Q135" s="1"/>
      <c r="R135" s="1"/>
      <c r="S135" s="1"/>
      <c r="T135" s="1"/>
      <c r="U135" s="1"/>
      <c r="V135" s="1"/>
      <c r="X135" s="1"/>
      <c r="Z135" s="1"/>
      <c r="AA135" s="1"/>
      <c r="AB135" s="1"/>
      <c r="AC135" s="1"/>
      <c r="AD135" s="1"/>
      <c r="AE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X135" s="1"/>
      <c r="AY135" s="1"/>
      <c r="AZ135" s="1"/>
      <c r="BA135" s="1"/>
      <c r="BB135" s="1"/>
      <c r="BD135" s="1"/>
      <c r="BE135" s="1"/>
      <c r="BF135" s="1"/>
    </row>
    <row r="136" ht="18.75" customHeight="1">
      <c r="A136" s="1"/>
      <c r="B136" s="1"/>
      <c r="C136" s="1"/>
      <c r="D136" s="1"/>
      <c r="E136" s="1"/>
      <c r="F136" s="1"/>
      <c r="G136" s="1"/>
      <c r="H136" s="1"/>
      <c r="I136" s="1"/>
      <c r="N136" s="1"/>
      <c r="O136" s="1"/>
      <c r="P136" s="1"/>
      <c r="Q136" s="1"/>
      <c r="R136" s="1"/>
      <c r="S136" s="1"/>
      <c r="T136" s="1"/>
      <c r="U136" s="1"/>
      <c r="V136" s="1"/>
      <c r="X136" s="1"/>
      <c r="Z136" s="1"/>
      <c r="AA136" s="1"/>
      <c r="AB136" s="1"/>
      <c r="AC136" s="1"/>
      <c r="AD136" s="1"/>
      <c r="AE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X136" s="1"/>
      <c r="AY136" s="1"/>
      <c r="AZ136" s="1"/>
      <c r="BA136" s="1"/>
      <c r="BB136" s="1"/>
      <c r="BD136" s="1"/>
      <c r="BE136" s="1"/>
      <c r="BF136" s="1"/>
    </row>
    <row r="137" ht="18.75" customHeight="1">
      <c r="A137" s="1"/>
      <c r="B137" s="1"/>
      <c r="C137" s="1"/>
      <c r="D137" s="1"/>
      <c r="E137" s="1"/>
      <c r="F137" s="1"/>
      <c r="G137" s="1"/>
      <c r="H137" s="1"/>
      <c r="I137" s="1"/>
      <c r="N137" s="1"/>
      <c r="O137" s="1"/>
      <c r="P137" s="1"/>
      <c r="Q137" s="1"/>
      <c r="R137" s="1"/>
      <c r="S137" s="1"/>
      <c r="T137" s="1"/>
      <c r="U137" s="1"/>
      <c r="V137" s="1"/>
      <c r="X137" s="1"/>
      <c r="Z137" s="1"/>
      <c r="AA137" s="1"/>
      <c r="AB137" s="1"/>
      <c r="AC137" s="1"/>
      <c r="AD137" s="1"/>
      <c r="AE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X137" s="1"/>
      <c r="AY137" s="1"/>
      <c r="AZ137" s="1"/>
      <c r="BA137" s="1"/>
      <c r="BB137" s="1"/>
    </row>
    <row r="138" ht="18.75" customHeight="1">
      <c r="A138" s="1"/>
      <c r="B138" s="1"/>
      <c r="C138" s="1"/>
      <c r="D138" s="1"/>
      <c r="E138" s="1"/>
      <c r="F138" s="1"/>
      <c r="G138" s="1"/>
      <c r="H138" s="1"/>
      <c r="I138" s="1"/>
      <c r="N138" s="1"/>
      <c r="O138" s="1"/>
      <c r="P138" s="1"/>
      <c r="Q138" s="1"/>
      <c r="R138" s="1"/>
      <c r="T138" s="1"/>
      <c r="U138" s="1"/>
      <c r="V138" s="1"/>
      <c r="W138" s="1"/>
      <c r="X138" s="1"/>
      <c r="Z138" s="1"/>
      <c r="AA138" s="1"/>
      <c r="AB138" s="1"/>
      <c r="AC138" s="1"/>
      <c r="AD138" s="1"/>
      <c r="AE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X138" s="1"/>
      <c r="AY138" s="1"/>
      <c r="AZ138" s="1"/>
      <c r="BA138" s="1"/>
      <c r="BB138" s="1"/>
    </row>
    <row r="139" ht="18.75" customHeight="1">
      <c r="A139" s="1"/>
      <c r="B139" s="1"/>
      <c r="C139" s="1"/>
      <c r="D139" s="1"/>
      <c r="E139" s="1"/>
      <c r="F139" s="1"/>
      <c r="G139" s="1"/>
      <c r="H139" s="1"/>
      <c r="I139" s="1"/>
      <c r="N139" s="1"/>
      <c r="O139" s="1"/>
      <c r="P139" s="1"/>
      <c r="Q139" s="1"/>
      <c r="R139" s="1"/>
      <c r="T139" s="1"/>
      <c r="U139" s="1"/>
      <c r="V139" s="1"/>
      <c r="W139" s="1"/>
      <c r="X139" s="1"/>
      <c r="Z139" s="1"/>
      <c r="AA139" s="1"/>
      <c r="AC139" s="1"/>
      <c r="AD139" s="1"/>
      <c r="AE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X139" s="1"/>
      <c r="AY139" s="1"/>
      <c r="AZ139" s="1"/>
      <c r="BA139" s="1"/>
      <c r="BB139" s="1"/>
    </row>
    <row r="140" ht="18.75" customHeight="1">
      <c r="A140" s="1"/>
      <c r="B140" s="1"/>
      <c r="C140" s="1"/>
      <c r="D140" s="1"/>
      <c r="E140" s="1"/>
      <c r="F140" s="1"/>
      <c r="G140" s="1"/>
      <c r="H140" s="1"/>
      <c r="I140" s="1"/>
      <c r="N140" s="1"/>
      <c r="O140" s="1"/>
      <c r="P140" s="1"/>
      <c r="Q140" s="1"/>
      <c r="R140" s="1"/>
      <c r="T140" s="1"/>
      <c r="U140" s="1"/>
      <c r="V140" s="1"/>
      <c r="X140" s="1"/>
      <c r="Z140" s="1"/>
      <c r="AA140" s="1"/>
      <c r="AB140" s="1"/>
      <c r="AC140" s="1"/>
      <c r="AD140" s="1"/>
      <c r="AE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X140" s="1"/>
      <c r="AY140" s="1"/>
      <c r="AZ140" s="1"/>
      <c r="BA140" s="1"/>
      <c r="BB140" s="1"/>
    </row>
    <row r="141" ht="18.75" customHeight="1">
      <c r="A141" s="1"/>
      <c r="B141" s="1"/>
      <c r="C141" s="1"/>
      <c r="D141" s="1"/>
      <c r="E141" s="1"/>
      <c r="F141" s="1"/>
      <c r="G141" s="1"/>
      <c r="H141" s="1"/>
      <c r="I141" s="1"/>
      <c r="N141" s="1"/>
      <c r="O141" s="1"/>
      <c r="P141" s="1"/>
      <c r="Q141" s="1"/>
      <c r="R141" s="1"/>
      <c r="T141" s="1"/>
      <c r="U141" s="1"/>
      <c r="V141" s="1"/>
      <c r="X141" s="1"/>
      <c r="Z141" s="1"/>
      <c r="AA141" s="1"/>
      <c r="AB141" s="1"/>
      <c r="AC141" s="1"/>
      <c r="AD141" s="1"/>
      <c r="AE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X141" s="1"/>
      <c r="AY141" s="1"/>
      <c r="AZ141" s="1"/>
      <c r="BA141" s="1"/>
      <c r="BB141" s="1"/>
      <c r="BD141" s="1"/>
      <c r="BE141" s="1"/>
      <c r="BF141" s="1"/>
    </row>
    <row r="142" ht="18.75" customHeight="1">
      <c r="A142" s="1"/>
      <c r="B142" s="1"/>
      <c r="C142" s="1"/>
      <c r="D142" s="1"/>
      <c r="E142" s="1"/>
      <c r="F142" s="1"/>
      <c r="G142" s="1"/>
      <c r="H142" s="1"/>
      <c r="I142" s="1"/>
      <c r="N142" s="1"/>
      <c r="O142" s="1"/>
      <c r="P142" s="1"/>
      <c r="Q142" s="1"/>
      <c r="R142" s="1"/>
      <c r="T142" s="1"/>
      <c r="U142" s="1"/>
      <c r="V142" s="1"/>
      <c r="X142" s="1"/>
      <c r="Z142" s="1"/>
      <c r="AA142" s="1"/>
      <c r="AB142" s="1"/>
      <c r="AC142" s="1"/>
      <c r="AD142" s="1"/>
      <c r="AE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X142" s="1"/>
      <c r="AY142" s="1"/>
      <c r="AZ142" s="1"/>
      <c r="BA142" s="1"/>
      <c r="BB142" s="1"/>
      <c r="BD142" s="1"/>
      <c r="BE142" s="1"/>
      <c r="BF142" s="1"/>
    </row>
    <row r="143" ht="18.75" customHeight="1">
      <c r="A143" s="1"/>
      <c r="B143" s="1"/>
      <c r="C143" s="1"/>
      <c r="D143" s="1"/>
      <c r="E143" s="1"/>
      <c r="F143" s="1"/>
      <c r="G143" s="1"/>
      <c r="H143" s="1"/>
      <c r="I143" s="1"/>
      <c r="N143" s="1"/>
      <c r="O143" s="1"/>
      <c r="P143" s="1"/>
      <c r="Q143" s="1"/>
      <c r="R143" s="1"/>
      <c r="T143" s="1"/>
      <c r="U143" s="1"/>
      <c r="V143" s="1"/>
      <c r="Z143" s="1"/>
      <c r="AA143" s="1"/>
      <c r="AB143" s="1"/>
      <c r="AC143" s="1"/>
      <c r="AD143" s="1"/>
      <c r="AE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X143" s="1"/>
      <c r="AY143" s="1"/>
      <c r="AZ143" s="1"/>
      <c r="BA143" s="1"/>
      <c r="BB143" s="1"/>
      <c r="BD143" s="1"/>
      <c r="BE143" s="1"/>
      <c r="BF143" s="1"/>
    </row>
    <row r="144" ht="18.75" customHeight="1">
      <c r="A144" s="1"/>
      <c r="B144" s="1"/>
      <c r="C144" s="1"/>
      <c r="D144" s="1"/>
      <c r="E144" s="1"/>
      <c r="F144" s="1"/>
      <c r="G144" s="1"/>
      <c r="H144" s="1"/>
      <c r="I144" s="1"/>
      <c r="N144" s="1"/>
      <c r="O144" s="1"/>
      <c r="P144" s="1"/>
      <c r="Q144" s="1"/>
      <c r="R144" s="1"/>
      <c r="T144" s="1"/>
      <c r="U144" s="1"/>
      <c r="V144" s="1"/>
      <c r="Z144" s="1"/>
      <c r="AA144" s="1"/>
      <c r="AB144" s="1"/>
      <c r="AC144" s="1"/>
      <c r="AD144" s="1"/>
      <c r="AE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X144" s="1"/>
      <c r="AY144" s="1"/>
      <c r="AZ144" s="1"/>
      <c r="BA144" s="1"/>
      <c r="BB144" s="1"/>
      <c r="BD144" s="1"/>
      <c r="BE144" s="1"/>
      <c r="BF144" s="1"/>
    </row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</sheetData>
  <autoFilter ref="A7:BG97"/>
  <mergeCells count="69">
    <mergeCell ref="B1:I1"/>
    <mergeCell ref="A3:A6"/>
    <mergeCell ref="B3:B6"/>
    <mergeCell ref="C3:C6"/>
    <mergeCell ref="D3:D6"/>
    <mergeCell ref="E3:F4"/>
    <mergeCell ref="G3:G6"/>
    <mergeCell ref="H3:H6"/>
    <mergeCell ref="I3:I6"/>
    <mergeCell ref="J3:J6"/>
    <mergeCell ref="K3:K6"/>
    <mergeCell ref="L3:L6"/>
    <mergeCell ref="M3:M6"/>
    <mergeCell ref="N3:N6"/>
    <mergeCell ref="O3:O6"/>
    <mergeCell ref="P3:P6"/>
    <mergeCell ref="Q3:R4"/>
    <mergeCell ref="S3:S6"/>
    <mergeCell ref="T3:T6"/>
    <mergeCell ref="U3:U6"/>
    <mergeCell ref="V3:V6"/>
    <mergeCell ref="W3:W6"/>
    <mergeCell ref="X3:X6"/>
    <mergeCell ref="Y3:Y6"/>
    <mergeCell ref="Z3:Z6"/>
    <mergeCell ref="AA3:AA6"/>
    <mergeCell ref="AB3:AB6"/>
    <mergeCell ref="AC3:AC6"/>
    <mergeCell ref="AD3:AD6"/>
    <mergeCell ref="AE3:AE6"/>
    <mergeCell ref="AF3:AG4"/>
    <mergeCell ref="AH3:AH6"/>
    <mergeCell ref="AI3:AI6"/>
    <mergeCell ref="AJ3:AJ6"/>
    <mergeCell ref="AK3:AK6"/>
    <mergeCell ref="AL3:AM3"/>
    <mergeCell ref="AN3:AO3"/>
    <mergeCell ref="AP3:AP6"/>
    <mergeCell ref="AQ3:AR3"/>
    <mergeCell ref="AS3:AS6"/>
    <mergeCell ref="AT3:AW4"/>
    <mergeCell ref="AX3:AY4"/>
    <mergeCell ref="AZ3:AZ6"/>
    <mergeCell ref="BA3:BA6"/>
    <mergeCell ref="BB3:BB6"/>
    <mergeCell ref="BC3:BC6"/>
    <mergeCell ref="BD3:BF3"/>
    <mergeCell ref="BG3:BG6"/>
    <mergeCell ref="AL4:AL6"/>
    <mergeCell ref="AM4:AM6"/>
    <mergeCell ref="AN4:AN6"/>
    <mergeCell ref="AO4:AO6"/>
    <mergeCell ref="AQ4:AQ6"/>
    <mergeCell ref="AR4:AR6"/>
    <mergeCell ref="BD4:BD6"/>
    <mergeCell ref="BE4:BE6"/>
    <mergeCell ref="BF4:BF6"/>
    <mergeCell ref="E5:E6"/>
    <mergeCell ref="F5:F6"/>
    <mergeCell ref="Q5:Q6"/>
    <mergeCell ref="R5:R6"/>
    <mergeCell ref="AF5:AF6"/>
    <mergeCell ref="AG5:AG6"/>
    <mergeCell ref="AT5:AT6"/>
    <mergeCell ref="AU5:AU6"/>
    <mergeCell ref="AV5:AV6"/>
    <mergeCell ref="AW5:AW6"/>
    <mergeCell ref="AX5:AX6"/>
    <mergeCell ref="AY5:AY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ketenchiev-im</cp:lastModifiedBy>
  <cp:revision>1</cp:revision>
  <dcterms:created xsi:type="dcterms:W3CDTF">2006-09-16T00:00:00Z</dcterms:created>
  <dcterms:modified xsi:type="dcterms:W3CDTF">2026-02-12T14:18:02Z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b582765a-c059-478a-8c0b-387d1092833f</vt:lpwstr>
  </property>
</Properties>
</file>